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1\"/>
    </mc:Choice>
  </mc:AlternateContent>
  <xr:revisionPtr revIDLastSave="0" documentId="8_{67148A09-9305-44B5-B2EF-C9D8E5B38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reconciliation'!$A$1:$G$42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2" i="1" l="1"/>
  <c r="G35" i="1"/>
  <c r="G39" i="2" l="1"/>
  <c r="G34" i="2"/>
  <c r="G24" i="2"/>
  <c r="G41" i="2" s="1"/>
  <c r="G40" i="1"/>
  <c r="G42" i="1" s="1"/>
</calcChain>
</file>

<file path=xl/sharedStrings.xml><?xml version="1.0" encoding="utf-8"?>
<sst xmlns="http://schemas.openxmlformats.org/spreadsheetml/2006/main" count="61" uniqueCount="52">
  <si>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</si>
  <si>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</si>
  <si>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</si>
  <si>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</si>
  <si>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</si>
  <si>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</si>
  <si>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</si>
  <si>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</si>
  <si>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</si>
  <si>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</si>
  <si>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</si>
  <si>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</si>
  <si>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</si>
  <si>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</si>
  <si>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</si>
  <si>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</si>
  <si>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</si>
  <si>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</si>
  <si>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</si>
  <si>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</si>
  <si>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</si>
  <si>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</si>
  <si>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</si>
  <si>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</si>
  <si>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</si>
  <si>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</si>
  <si>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</si>
  <si>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</si>
  <si>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</si>
  <si>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</si>
  <si>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</si>
  <si>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</si>
  <si>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</si>
  <si>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</si>
  <si>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</si>
  <si>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</si>
  <si>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</si>
  <si>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</si>
  <si>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THETFORD TOWN COUNCIL</t>
  </si>
  <si>
    <t>NORFOLK</t>
  </si>
  <si>
    <t>Financial year ending 31 March 2021</t>
  </si>
  <si>
    <t>ALAN YORKE</t>
  </si>
  <si>
    <t>Balance per bank statements as at 31/3/21:</t>
  </si>
  <si>
    <t>BARCLAYS CURRENT</t>
  </si>
  <si>
    <t>UNITY CURRENT</t>
  </si>
  <si>
    <t>BARCLAYS SAVINGS</t>
  </si>
  <si>
    <t>BARLAYS ACTIVE SAVER</t>
  </si>
  <si>
    <t>BARCLAYS DEPOSIT</t>
  </si>
  <si>
    <t>Add: any un-banked cash as at 31/3/21</t>
  </si>
  <si>
    <t>CASH</t>
  </si>
  <si>
    <t>Net balances as at 31/3/21 (Box 8)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</si>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</sst>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(#,##0\)"/>
    <numFmt numFmtId="165" formatCode="#,##0.00;\(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14" fontId="2" fillId="2" borderId="0" xfId="0" applyNumberFormat="1" applyFont="1" applyFill="1"/>
    <xf numFmtId="44" fontId="9" fillId="0" borderId="0" xfId="0" applyNumberFormat="1" applyFont="1" applyAlignment="1">
      <alignment horizontal="left" wrapText="1"/>
    </xf>
    <xf numFmtId="44" fontId="2" fillId="0" borderId="0" xfId="1" applyNumberFormat="1" applyFont="1" applyAlignment="1">
      <alignment horizontal="right"/>
    </xf>
    <xf numFmtId="44" fontId="3" fillId="0" borderId="0" xfId="1" applyNumberFormat="1" applyFont="1" applyAlignment="1">
      <alignment horizontal="right"/>
    </xf>
    <xf numFmtId="44" fontId="2" fillId="2" borderId="0" xfId="1" applyNumberFormat="1" applyFont="1" applyFill="1" applyAlignment="1">
      <alignment horizontal="right"/>
    </xf>
    <xf numFmtId="44" fontId="2" fillId="2" borderId="0" xfId="1" applyNumberFormat="1" applyFont="1" applyFill="1" applyBorder="1" applyAlignment="1">
      <alignment horizontal="right"/>
    </xf>
    <xf numFmtId="44" fontId="2" fillId="0" borderId="1" xfId="1" applyNumberFormat="1" applyFont="1" applyBorder="1" applyAlignment="1">
      <alignment horizontal="right"/>
    </xf>
    <xf numFmtId="44" fontId="2" fillId="0" borderId="0" xfId="1" applyNumberFormat="1" applyFont="1" applyBorder="1" applyAlignment="1">
      <alignment horizontal="right"/>
    </xf>
    <xf numFmtId="44" fontId="3" fillId="0" borderId="2" xfId="1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workbookViewId="0">
      <selection activeCell="H38" sqref="H38"/>
    </sheetView>
  </sheetViews>
  <sheetFormatPr defaultColWidth="9.140625" defaultRowHeight="13.5" x14ac:dyDescent="0.2"/>
  <cols>
    <col min="1" max="1" width="33.140625" style="2" customWidth="1"/>
    <col min="2" max="2" width="11.85546875" style="2" customWidth="1"/>
    <col min="3" max="4" width="9.140625" style="2"/>
    <col min="5" max="5" width="9.28515625" style="2" customWidth="1"/>
    <col min="6" max="6" width="15.85546875" style="28" customWidth="1"/>
    <col min="7" max="7" width="14.140625" style="28" customWidth="1"/>
    <col min="8" max="16384" width="9.140625" style="2"/>
  </cols>
  <sheetData>
    <row r="1" spans="1:20" ht="17.25" customHeight="1" x14ac:dyDescent="0.25">
      <c r="A1" s="21"/>
      <c r="B1" s="21"/>
      <c r="C1" s="21"/>
      <c r="D1" s="21"/>
      <c r="E1" s="21"/>
      <c r="F1" s="27"/>
      <c r="G1" s="27"/>
      <c r="H1" s="21"/>
      <c r="I1" s="21"/>
    </row>
    <row r="2" spans="1:20" x14ac:dyDescent="0.2">
      <c r="A2" s="2" t="s">
        <v>0</v>
      </c>
      <c r="B2" s="38" t="s">
        <v>38</v>
      </c>
      <c r="C2" s="39"/>
      <c r="D2" s="39"/>
      <c r="E2" s="39"/>
      <c r="F2" s="39"/>
      <c r="G2" s="40"/>
    </row>
    <row r="4" spans="1:20" x14ac:dyDescent="0.2">
      <c r="A4" s="2" t="s">
        <v>1</v>
      </c>
      <c r="D4" s="38" t="s">
        <v>39</v>
      </c>
      <c r="E4" s="39"/>
      <c r="F4" s="39"/>
      <c r="G4" s="40"/>
      <c r="K4" s="25"/>
      <c r="L4" s="25"/>
      <c r="M4" s="25"/>
      <c r="N4" s="25"/>
      <c r="O4" s="25"/>
      <c r="P4" s="25"/>
      <c r="Q4" s="25"/>
      <c r="R4" s="25"/>
      <c r="S4" s="25"/>
    </row>
    <row r="5" spans="1:20" x14ac:dyDescent="0.2">
      <c r="K5" s="25"/>
      <c r="L5" s="25"/>
      <c r="M5" s="25"/>
      <c r="N5" s="25"/>
      <c r="O5" s="25"/>
      <c r="P5" s="25"/>
      <c r="Q5" s="25"/>
      <c r="R5" s="25"/>
      <c r="S5" s="25"/>
    </row>
    <row r="6" spans="1:20" x14ac:dyDescent="0.2">
      <c r="A6" s="4" t="s">
        <v>40</v>
      </c>
      <c r="B6" s="4"/>
      <c r="C6" s="4"/>
      <c r="D6" s="4"/>
    </row>
    <row r="8" spans="1:20" x14ac:dyDescent="0.2">
      <c r="A8" s="2" t="s">
        <v>3</v>
      </c>
      <c r="B8" s="35" t="s">
        <v>41</v>
      </c>
      <c r="C8" s="36"/>
      <c r="D8" s="36"/>
      <c r="E8" s="36"/>
      <c r="F8" s="36"/>
      <c r="G8" s="37"/>
    </row>
    <row r="10" spans="1:20" x14ac:dyDescent="0.2">
      <c r="A10" s="2" t="s">
        <v>2</v>
      </c>
      <c r="B10" s="26">
        <v>44300</v>
      </c>
    </row>
    <row r="12" spans="1:20" ht="15.75" x14ac:dyDescent="0.25">
      <c r="F12" s="28" t="s">
        <v>4</v>
      </c>
      <c r="G12" s="28" t="s">
        <v>4</v>
      </c>
      <c r="T12" s="14"/>
    </row>
    <row r="13" spans="1:20" s="4" customFormat="1" x14ac:dyDescent="0.2">
      <c r="A13" s="4" t="s">
        <v>42</v>
      </c>
      <c r="F13" s="29"/>
      <c r="G13" s="29"/>
    </row>
    <row r="14" spans="1:20" x14ac:dyDescent="0.2">
      <c r="B14" s="19" t="s">
        <v>43</v>
      </c>
      <c r="D14" s="2">
        <v>1200</v>
      </c>
      <c r="F14" s="30">
        <v>26098.33</v>
      </c>
    </row>
    <row r="15" spans="1:20" x14ac:dyDescent="0.2">
      <c r="B15" s="19" t="s">
        <v>44</v>
      </c>
      <c r="D15" s="2">
        <v>1202</v>
      </c>
      <c r="F15" s="30">
        <v>34983.129999999997</v>
      </c>
    </row>
    <row r="16" spans="1:20" x14ac:dyDescent="0.2">
      <c r="B16" s="19" t="s">
        <v>45</v>
      </c>
      <c r="D16" s="2">
        <v>1201</v>
      </c>
      <c r="F16" s="30">
        <v>50055.73</v>
      </c>
    </row>
    <row r="17" spans="1:7" x14ac:dyDescent="0.2">
      <c r="B17" s="19" t="s">
        <v>46</v>
      </c>
      <c r="F17" s="30">
        <v>207143.3</v>
      </c>
    </row>
    <row r="18" spans="1:7" x14ac:dyDescent="0.2">
      <c r="A18" s="20" t="s">
        <v>26</v>
      </c>
      <c r="B18" s="19" t="s">
        <v>47</v>
      </c>
      <c r="F18" s="30">
        <v>7683.61</v>
      </c>
    </row>
    <row r="19" spans="1:7" x14ac:dyDescent="0.2">
      <c r="B19" s="19" t="s">
        <v>15</v>
      </c>
      <c r="F19" s="30"/>
    </row>
    <row r="20" spans="1:7" x14ac:dyDescent="0.2">
      <c r="B20" s="19" t="s">
        <v>16</v>
      </c>
      <c r="F20" s="30"/>
    </row>
    <row r="21" spans="1:7" x14ac:dyDescent="0.2">
      <c r="B21" s="19" t="s">
        <v>25</v>
      </c>
      <c r="F21" s="31"/>
      <c r="G21" s="33"/>
    </row>
    <row r="22" spans="1:7" x14ac:dyDescent="0.2">
      <c r="F22" s="32"/>
      <c r="G22" s="33">
        <f>SUM(F14:F21)</f>
        <v>325964.09999999998</v>
      </c>
    </row>
    <row r="24" spans="1:7" x14ac:dyDescent="0.2">
      <c r="A24" s="2" t="s">
        <v>5</v>
      </c>
      <c r="G24" s="28">
        <f>116.93+1000+200</f>
        <v>1316.93</v>
      </c>
    </row>
    <row r="26" spans="1:7" x14ac:dyDescent="0.2">
      <c r="A26" s="2" t="s">
        <v>51</v>
      </c>
    </row>
    <row r="27" spans="1:7" x14ac:dyDescent="0.2">
      <c r="B27" s="19" t="s">
        <v>17</v>
      </c>
      <c r="F27" s="30"/>
    </row>
    <row r="28" spans="1:7" x14ac:dyDescent="0.2">
      <c r="B28" s="19" t="s">
        <v>18</v>
      </c>
      <c r="F28" s="30"/>
    </row>
    <row r="29" spans="1:7" x14ac:dyDescent="0.2">
      <c r="B29" s="19" t="s">
        <v>19</v>
      </c>
      <c r="F29" s="30"/>
    </row>
    <row r="30" spans="1:7" x14ac:dyDescent="0.2">
      <c r="B30" s="19" t="s">
        <v>20</v>
      </c>
      <c r="F30" s="30"/>
    </row>
    <row r="31" spans="1:7" x14ac:dyDescent="0.2">
      <c r="A31" s="20" t="s">
        <v>27</v>
      </c>
      <c r="B31" s="19" t="s">
        <v>21</v>
      </c>
      <c r="F31" s="30"/>
    </row>
    <row r="32" spans="1:7" x14ac:dyDescent="0.2">
      <c r="B32" s="19" t="s">
        <v>22</v>
      </c>
      <c r="F32" s="30"/>
    </row>
    <row r="33" spans="1:8" x14ac:dyDescent="0.2">
      <c r="B33" s="19" t="s">
        <v>23</v>
      </c>
      <c r="F33" s="30"/>
    </row>
    <row r="34" spans="1:8" x14ac:dyDescent="0.2">
      <c r="B34" s="19" t="s">
        <v>24</v>
      </c>
      <c r="F34" s="30"/>
    </row>
    <row r="35" spans="1:8" x14ac:dyDescent="0.2">
      <c r="F35" s="32"/>
      <c r="G35" s="28">
        <f>SUM(F27:F34)</f>
        <v>0</v>
      </c>
    </row>
    <row r="36" spans="1:8" x14ac:dyDescent="0.2">
      <c r="A36" s="2" t="s">
        <v>48</v>
      </c>
    </row>
    <row r="37" spans="1:8" x14ac:dyDescent="0.2">
      <c r="B37" s="19" t="s">
        <v>49</v>
      </c>
      <c r="F37" s="30">
        <v>165</v>
      </c>
    </row>
    <row r="38" spans="1:8" x14ac:dyDescent="0.2">
      <c r="B38" s="19" t="s">
        <v>49</v>
      </c>
      <c r="F38" s="30">
        <v>20</v>
      </c>
    </row>
    <row r="39" spans="1:8" x14ac:dyDescent="0.2">
      <c r="B39" s="19"/>
      <c r="F39" s="30"/>
    </row>
    <row r="40" spans="1:8" x14ac:dyDescent="0.2">
      <c r="F40" s="32"/>
      <c r="G40" s="32">
        <f>SUM(F37:F39)</f>
        <v>185</v>
      </c>
    </row>
    <row r="42" spans="1:8" ht="14.25" thickBot="1" x14ac:dyDescent="0.25">
      <c r="A42" s="4" t="s">
        <v>50</v>
      </c>
      <c r="B42" s="4"/>
      <c r="C42" s="4"/>
      <c r="D42" s="4"/>
      <c r="E42" s="4"/>
      <c r="F42" s="29"/>
      <c r="G42" s="34">
        <f>G22+G24+G35+G40</f>
        <v>327466.02999999997</v>
      </c>
      <c r="H42" s="4"/>
    </row>
    <row r="43" spans="1:8" ht="14.25" thickTop="1" x14ac:dyDescent="0.2"/>
  </sheetData>
  <mergeCells count="3">
    <mergeCell ref="B8:G8"/>
    <mergeCell ref="B2:G2"/>
    <mergeCell ref="D4:G4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40625"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6</v>
      </c>
      <c r="F1" s="15"/>
      <c r="G1" s="15"/>
    </row>
    <row r="2" spans="1:10" ht="37.5" customHeight="1" x14ac:dyDescent="0.2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0</v>
      </c>
      <c r="D5" s="46" t="s">
        <v>8</v>
      </c>
      <c r="E5" s="46"/>
      <c r="F5" s="46"/>
      <c r="G5" s="46"/>
    </row>
    <row r="7" spans="1:10" ht="15" customHeight="1" x14ac:dyDescent="0.2">
      <c r="A7" s="2" t="s">
        <v>1</v>
      </c>
      <c r="F7" s="46" t="s">
        <v>9</v>
      </c>
      <c r="G7" s="46"/>
    </row>
    <row r="9" spans="1:10" x14ac:dyDescent="0.2">
      <c r="A9" s="4" t="s">
        <v>30</v>
      </c>
      <c r="B9" s="4"/>
      <c r="C9" s="4"/>
      <c r="D9" s="4"/>
    </row>
    <row r="11" spans="1:10" x14ac:dyDescent="0.2">
      <c r="A11" s="2" t="s">
        <v>3</v>
      </c>
      <c r="E11" s="43" t="s">
        <v>7</v>
      </c>
      <c r="F11" s="44"/>
      <c r="G11" s="45"/>
    </row>
    <row r="13" spans="1:10" x14ac:dyDescent="0.2">
      <c r="A13" s="2" t="s">
        <v>2</v>
      </c>
      <c r="E13" s="19" t="s">
        <v>35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31</v>
      </c>
      <c r="F16" s="16"/>
      <c r="G16" s="16"/>
    </row>
    <row r="17" spans="1:7" x14ac:dyDescent="0.2">
      <c r="A17" s="2" t="s">
        <v>14</v>
      </c>
      <c r="F17" s="7">
        <v>1000</v>
      </c>
      <c r="G17" s="7"/>
    </row>
    <row r="18" spans="1:7" x14ac:dyDescent="0.2">
      <c r="A18" s="2" t="s">
        <v>10</v>
      </c>
      <c r="F18" s="7">
        <v>3000</v>
      </c>
      <c r="G18" s="7"/>
    </row>
    <row r="19" spans="1:7" x14ac:dyDescent="0.2">
      <c r="A19" s="2" t="s">
        <v>11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5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36</v>
      </c>
      <c r="F28" s="7"/>
      <c r="G28" s="7"/>
    </row>
    <row r="29" spans="1:7" x14ac:dyDescent="0.2">
      <c r="A29" s="5" t="s">
        <v>12</v>
      </c>
      <c r="B29" s="5"/>
      <c r="C29" s="5"/>
      <c r="D29" s="5"/>
      <c r="E29" s="5"/>
      <c r="F29" s="7"/>
      <c r="G29" s="7"/>
    </row>
    <row r="30" spans="1:7" x14ac:dyDescent="0.2">
      <c r="A30" s="2" t="s">
        <v>13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32</v>
      </c>
      <c r="F35" s="7"/>
      <c r="G35" s="7"/>
    </row>
    <row r="36" spans="1:8" x14ac:dyDescent="0.2">
      <c r="A36" s="42" t="s">
        <v>37</v>
      </c>
      <c r="B36" s="42"/>
      <c r="C36" s="42"/>
      <c r="D36" s="42"/>
      <c r="E36" s="42"/>
      <c r="F36" s="7"/>
      <c r="G36" s="7"/>
    </row>
    <row r="37" spans="1:8" x14ac:dyDescent="0.2">
      <c r="A37" s="42"/>
      <c r="B37" s="42"/>
      <c r="C37" s="42"/>
      <c r="D37" s="42"/>
      <c r="E37" s="42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33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1" t="s">
        <v>28</v>
      </c>
      <c r="B43" s="41"/>
      <c r="C43" s="41"/>
      <c r="D43" s="41"/>
      <c r="E43" s="41"/>
      <c r="F43" s="41"/>
      <c r="G43" s="41"/>
    </row>
    <row r="45" spans="1:8" x14ac:dyDescent="0.2">
      <c r="A45" s="23" t="s">
        <v>29</v>
      </c>
      <c r="B45" s="23"/>
      <c r="C45" s="23"/>
      <c r="D45" s="23"/>
      <c r="E45" s="23"/>
      <c r="F45" s="23"/>
      <c r="G45" s="23"/>
      <c r="H45" s="24"/>
    </row>
    <row r="46" spans="1:8" x14ac:dyDescent="0.2">
      <c r="A46" s="2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2AF377-39C5-4020-97E0-9FCCA65DA710}"/>
</file>

<file path=customXml/itemProps2.xml><?xml version="1.0" encoding="utf-8"?>
<ds:datastoreItem xmlns:ds="http://schemas.openxmlformats.org/officeDocument/2006/customXml" ds:itemID="{1B025CEB-59A1-456B-B2E1-65FD1809A5E8}"/>
</file>

<file path=customXml/itemProps3.xml><?xml version="1.0" encoding="utf-8"?>
<ds:datastoreItem xmlns:ds="http://schemas.openxmlformats.org/officeDocument/2006/customXml" ds:itemID="{2C0FDC72-43D5-4986-8AA4-E11B7409E5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Alan Yorke</cp:lastModifiedBy>
  <cp:lastPrinted>2019-02-20T15:12:38Z</cp:lastPrinted>
  <dcterms:created xsi:type="dcterms:W3CDTF">2019-02-20T14:27:46Z</dcterms:created>
  <dcterms:modified xsi:type="dcterms:W3CDTF">2021-06-30T12:58:53Z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