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tfordtc-my.sharepoint.com/personal/alanyorke_thetfordtowncouncil_gov_uk/Documents/Documents/A Yorke working files/Transparency Code/2022_23 Expenditure/"/>
    </mc:Choice>
  </mc:AlternateContent>
  <xr:revisionPtr revIDLastSave="4" documentId="8_{9DB9398A-A845-4F37-866C-D20D18CF33F1}" xr6:coauthVersionLast="47" xr6:coauthVersionMax="47" xr10:uidLastSave="{E628EFD7-3260-48CB-ABAB-1AD0A5EF49D0}"/>
  <bookViews>
    <workbookView xWindow="-28920" yWindow="-120" windowWidth="29040" windowHeight="15840" firstSheet="1" activeTab="1" xr2:uid="{00000000-000D-0000-FFFF-FFFF00000000}"/>
  </bookViews>
  <sheets>
    <sheet name="Day Books_ Supplier Invoices (" sheetId="1" r:id="rId1"/>
    <sheet name="Day Books_ Supplier Invoice (2)" sheetId="2" r:id="rId2"/>
  </sheets>
  <definedNames>
    <definedName name="_xlnm._FilterDatabase" localSheetId="1" hidden="1">'Day Books_ Supplier Invoice (2)'!$A$2:$L$78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0" i="1" l="1"/>
  <c r="K90" i="1"/>
  <c r="M90" i="1"/>
</calcChain>
</file>

<file path=xl/sharedStrings.xml><?xml version="1.0" encoding="utf-8"?>
<sst xmlns="http://schemas.openxmlformats.org/spreadsheetml/2006/main" count="1049" uniqueCount="345">
  <si>
    <t>Tran No.</t>
  </si>
  <si>
    <t>Type</t>
  </si>
  <si>
    <t>Date</t>
  </si>
  <si>
    <t>A/C  Ref</t>
  </si>
  <si>
    <t>N/C</t>
  </si>
  <si>
    <t>Inv Ref</t>
  </si>
  <si>
    <t>Dept</t>
  </si>
  <si>
    <t>Details</t>
  </si>
  <si>
    <t>Net Amount</t>
  </si>
  <si>
    <t>Tax Amount</t>
  </si>
  <si>
    <t>Gross Amount</t>
  </si>
  <si>
    <t>PI</t>
  </si>
  <si>
    <t>SPAR002</t>
  </si>
  <si>
    <t>5155</t>
  </si>
  <si>
    <t>605</t>
  </si>
  <si>
    <t>Replacement of Faulty Water Heater to Unit 3</t>
  </si>
  <si>
    <t>G&amp;G0002</t>
  </si>
  <si>
    <t>5200</t>
  </si>
  <si>
    <t>0000578486</t>
  </si>
  <si>
    <t>drink purchases</t>
  </si>
  <si>
    <t>GAMM001</t>
  </si>
  <si>
    <t>5150</t>
  </si>
  <si>
    <t>GA1711216</t>
  </si>
  <si>
    <t>PHONE CHARGES</t>
  </si>
  <si>
    <t>BIFF001</t>
  </si>
  <si>
    <t>5136</t>
  </si>
  <si>
    <t>269C31442</t>
  </si>
  <si>
    <t>CEMENTERY LONDON ROAD</t>
  </si>
  <si>
    <t>SSE1KH</t>
  </si>
  <si>
    <t>1105</t>
  </si>
  <si>
    <t>0009</t>
  </si>
  <si>
    <t>01-28/02/23</t>
  </si>
  <si>
    <t>BACS001</t>
  </si>
  <si>
    <t>5280</t>
  </si>
  <si>
    <t>MM0177486</t>
  </si>
  <si>
    <t>Advert for events</t>
  </si>
  <si>
    <t>0000578015</t>
  </si>
  <si>
    <t>DIDL001</t>
  </si>
  <si>
    <t>5415</t>
  </si>
  <si>
    <t>4366</t>
  </si>
  <si>
    <t>Supply Plants For Towns Sping Display</t>
  </si>
  <si>
    <t>0007</t>
  </si>
  <si>
    <t>GAS 01-31/2022</t>
  </si>
  <si>
    <t>0000574906</t>
  </si>
  <si>
    <t>PURCHASES OF DRINKS</t>
  </si>
  <si>
    <t>BREC001</t>
  </si>
  <si>
    <t>5124</t>
  </si>
  <si>
    <t>300619892</t>
  </si>
  <si>
    <t>CEMETERY AND PREMISES</t>
  </si>
  <si>
    <t>TOWE001</t>
  </si>
  <si>
    <t>5208</t>
  </si>
  <si>
    <t>235982</t>
  </si>
  <si>
    <t>COFEE MACHINE RENTAL</t>
  </si>
  <si>
    <t>IDVE001</t>
  </si>
  <si>
    <t>5530</t>
  </si>
  <si>
    <t>10870375</t>
  </si>
  <si>
    <t>CONTRACTED SERVICES JANUARY 23</t>
  </si>
  <si>
    <t>10873203</t>
  </si>
  <si>
    <t>CONTRACTED SERVICES FEBRUARY</t>
  </si>
  <si>
    <t>10876674</t>
  </si>
  <si>
    <t>CONTRACTED SERVICES MARCH 23</t>
  </si>
  <si>
    <t>0008</t>
  </si>
  <si>
    <t>01-31/01/23</t>
  </si>
  <si>
    <t>AUST001</t>
  </si>
  <si>
    <t>5220</t>
  </si>
  <si>
    <t>J227011</t>
  </si>
  <si>
    <t>Tempoary Repairs to Guildhall Boiler to get operational</t>
  </si>
  <si>
    <t>0000579230</t>
  </si>
  <si>
    <t>BAR PURCHASES</t>
  </si>
  <si>
    <t>PPLPRS00</t>
  </si>
  <si>
    <t>5281</t>
  </si>
  <si>
    <t>SIN2320146</t>
  </si>
  <si>
    <t>MUSIC LICENCE</t>
  </si>
  <si>
    <t>HARP001</t>
  </si>
  <si>
    <t>8521</t>
  </si>
  <si>
    <t>2</t>
  </si>
  <si>
    <t>Guildhall Floor Mosaic</t>
  </si>
  <si>
    <t>BROX001</t>
  </si>
  <si>
    <t>5525</t>
  </si>
  <si>
    <t>0000300634</t>
  </si>
  <si>
    <t>Memorial bench</t>
  </si>
  <si>
    <t>J227016</t>
  </si>
  <si>
    <t>PJPL001</t>
  </si>
  <si>
    <t>5465</t>
  </si>
  <si>
    <t>PJI/21985</t>
  </si>
  <si>
    <t>3 x Replacement Automatic Flusher units for Public Toilets</t>
  </si>
  <si>
    <t>5480</t>
  </si>
  <si>
    <t>510362</t>
  </si>
  <si>
    <t>INSURANCE EXCESS AE66UTU</t>
  </si>
  <si>
    <t>PETE003</t>
  </si>
  <si>
    <t>5510</t>
  </si>
  <si>
    <t>6264</t>
  </si>
  <si>
    <t>Repaiirs to fixed wiring of Cemetery Electrics</t>
  </si>
  <si>
    <t>0000577109</t>
  </si>
  <si>
    <t>DRING PURCHASES</t>
  </si>
  <si>
    <t>ICOS001</t>
  </si>
  <si>
    <t>5160</t>
  </si>
  <si>
    <t>19229</t>
  </si>
  <si>
    <t>SOPHOS CENTRAL 3YR WARRANTY</t>
  </si>
  <si>
    <t>NWT001</t>
  </si>
  <si>
    <t>5450</t>
  </si>
  <si>
    <t>14807</t>
  </si>
  <si>
    <t>Management plans Castle Hill and Ford Meadow</t>
  </si>
  <si>
    <t>269C31437</t>
  </si>
  <si>
    <t>CEMETARY LONDON ROAD</t>
  </si>
  <si>
    <t>301739468</t>
  </si>
  <si>
    <t>OFFICES AND PREMISES</t>
  </si>
  <si>
    <t>8226</t>
  </si>
  <si>
    <t>19246</t>
  </si>
  <si>
    <t>NEW LAPTOP AND SERVICE</t>
  </si>
  <si>
    <t>LEX001</t>
  </si>
  <si>
    <t>5484</t>
  </si>
  <si>
    <t>Proforma 1</t>
  </si>
  <si>
    <t>Vehicle leasing costs</t>
  </si>
  <si>
    <t>8151</t>
  </si>
  <si>
    <t>599</t>
  </si>
  <si>
    <t>Supply and install new Led Battens to office work space</t>
  </si>
  <si>
    <t>BUTL002</t>
  </si>
  <si>
    <t>5134</t>
  </si>
  <si>
    <t>8545260</t>
  </si>
  <si>
    <t>MARCH 23</t>
  </si>
  <si>
    <t>269C27288</t>
  </si>
  <si>
    <t>THE CEMETERY WASTE REMOVAL JANUARY</t>
  </si>
  <si>
    <t>8316300</t>
  </si>
  <si>
    <t>FEBRUARY 23</t>
  </si>
  <si>
    <t>044</t>
  </si>
  <si>
    <t>PETER FOX</t>
  </si>
  <si>
    <t>LOVE001</t>
  </si>
  <si>
    <t>5172</t>
  </si>
  <si>
    <t>140577/52/456614</t>
  </si>
  <si>
    <t>PAYROLL SERVICE QARTER ENDED MARCH 23</t>
  </si>
  <si>
    <t>SOUT003</t>
  </si>
  <si>
    <t>5520</t>
  </si>
  <si>
    <t>INV58372</t>
  </si>
  <si>
    <t>MONITORING VISIT FEBRUARY 23</t>
  </si>
  <si>
    <t>5326</t>
  </si>
  <si>
    <t>THOMAN</t>
  </si>
  <si>
    <t>Sound Desk for outdoor/guildhall events</t>
  </si>
  <si>
    <t>140514/52/452247</t>
  </si>
  <si>
    <t>GWS AUDIT ENDED  31 March 2022</t>
  </si>
  <si>
    <t>301762793</t>
  </si>
  <si>
    <t>PUBLIC HALL AND PREMISES</t>
  </si>
  <si>
    <t>2108</t>
  </si>
  <si>
    <t>BACS REQ</t>
  </si>
  <si>
    <t>THE FLEETWOOD MAC TICKETSOURCE PAYMENT</t>
  </si>
  <si>
    <t>AAFD001</t>
  </si>
  <si>
    <t>5470</t>
  </si>
  <si>
    <t>2373</t>
  </si>
  <si>
    <t>CLEANING FEBRUARY 23</t>
  </si>
  <si>
    <t>WALL001</t>
  </si>
  <si>
    <t>00030325</t>
  </si>
  <si>
    <t>WallgateCare service plan for Thrii - Year 2</t>
  </si>
  <si>
    <t>LEGENDS OF MOTOWN TICKETS 17/03/23</t>
  </si>
  <si>
    <t>2451</t>
  </si>
  <si>
    <t>CONTRACTED SERVICE</t>
  </si>
  <si>
    <t>2315</t>
  </si>
  <si>
    <t>CLEANING JANUARY 23</t>
  </si>
  <si>
    <t>NPSG001</t>
  </si>
  <si>
    <t>01-034012</t>
  </si>
  <si>
    <t>Giuildhall plans for Emergency works</t>
  </si>
  <si>
    <t>CLOU001</t>
  </si>
  <si>
    <t>8173</t>
  </si>
  <si>
    <t>INV-3898</t>
  </si>
  <si>
    <t>DECISIONS AGENDA MANAGEMENT</t>
  </si>
  <si>
    <t>CGM001</t>
  </si>
  <si>
    <t>252068</t>
  </si>
  <si>
    <t>252549</t>
  </si>
  <si>
    <t>KING HOUSE MAINTENANCE FEBRUARY 23</t>
  </si>
  <si>
    <t>1662</t>
  </si>
  <si>
    <t>KINGS HOUSE MAINTENANCE MARCH 23</t>
  </si>
  <si>
    <t>KOMP001</t>
  </si>
  <si>
    <t>5420</t>
  </si>
  <si>
    <t>244713</t>
  </si>
  <si>
    <t>Tender agreed work for Phase 1 Play Park Repairs</t>
  </si>
  <si>
    <t>TREE001</t>
  </si>
  <si>
    <t>5455</t>
  </si>
  <si>
    <t>7473</t>
  </si>
  <si>
    <t>6 Month &amp; 12 Month Tree Maintenance Works</t>
  </si>
  <si>
    <t>NORF009</t>
  </si>
  <si>
    <t>INV-0508</t>
  </si>
  <si>
    <t>The sectional felling of the Beech</t>
  </si>
  <si>
    <t>2407</t>
  </si>
  <si>
    <t>CHEQUE</t>
  </si>
  <si>
    <t>CHEQUE TO CITIZEN ADVAICE DISS</t>
  </si>
  <si>
    <t>19292</t>
  </si>
  <si>
    <t>3 NEW LAPTOPS AND SERVICE</t>
  </si>
  <si>
    <t>SMIT002</t>
  </si>
  <si>
    <t>8137</t>
  </si>
  <si>
    <t>0000127222</t>
  </si>
  <si>
    <t>CLOCK REMOVAL</t>
  </si>
  <si>
    <t>BACSV REQ</t>
  </si>
  <si>
    <t>TONY STOCKWELL TICKETSOURCE PAYMENT</t>
  </si>
  <si>
    <t>19334</t>
  </si>
  <si>
    <t>M365, SUPPORT, AZURE</t>
  </si>
  <si>
    <t>GREY001</t>
  </si>
  <si>
    <t>SI-1043</t>
  </si>
  <si>
    <t>Emergency removal of venietian window GH</t>
  </si>
  <si>
    <t>HOUS001</t>
  </si>
  <si>
    <t>5240</t>
  </si>
  <si>
    <t>2109</t>
  </si>
  <si>
    <t>CHRISTMAS PARTY CATERING</t>
  </si>
  <si>
    <t>DISS001</t>
  </si>
  <si>
    <t>15916</t>
  </si>
  <si>
    <t>Desisign for access scaffold for Guildhall Clock Tower</t>
  </si>
  <si>
    <t>FENG001</t>
  </si>
  <si>
    <t>SI-5831</t>
  </si>
  <si>
    <t>Cutting of Castle Hill mounds</t>
  </si>
  <si>
    <t>HMRC001</t>
  </si>
  <si>
    <t>2210</t>
  </si>
  <si>
    <t>Payroll</t>
  </si>
  <si>
    <t>PAYE FOR JANUARY 2023</t>
  </si>
  <si>
    <t>0000127098</t>
  </si>
  <si>
    <t>Remove the clock</t>
  </si>
  <si>
    <t>PAYe for Feb 23</t>
  </si>
  <si>
    <t>PAYE for March 2023</t>
  </si>
  <si>
    <t>RURA003</t>
  </si>
  <si>
    <t>FRN 1101032049</t>
  </si>
  <si>
    <t>RURAL PAYMENT</t>
  </si>
  <si>
    <t>UTIL001</t>
  </si>
  <si>
    <t>5410</t>
  </si>
  <si>
    <t>INV-4591</t>
  </si>
  <si>
    <t>CHRISTMAS LIGHTS</t>
  </si>
  <si>
    <t>244783</t>
  </si>
  <si>
    <t>THETFORD PLAY PARK REPAIRS</t>
  </si>
  <si>
    <t>INV-0038</t>
  </si>
  <si>
    <t>245075</t>
  </si>
  <si>
    <t>NORP001</t>
  </si>
  <si>
    <t>2230</t>
  </si>
  <si>
    <t>March 23 pension contributions</t>
  </si>
  <si>
    <t>Feb 23 pension contributions</t>
  </si>
  <si>
    <t>January 23 pension fund</t>
  </si>
  <si>
    <t>8200</t>
  </si>
  <si>
    <t>SI-5822</t>
  </si>
  <si>
    <t>FISH PASS WORKS</t>
  </si>
  <si>
    <t>245076</t>
  </si>
  <si>
    <t>TRIC001</t>
  </si>
  <si>
    <t>8169</t>
  </si>
  <si>
    <t>INV-0001142</t>
  </si>
  <si>
    <t>HHETFORD MASTERPLAN</t>
  </si>
  <si>
    <t>INV-0001177</t>
  </si>
  <si>
    <t>THETFORD MASTERPLAN</t>
  </si>
  <si>
    <t>INV-0001150</t>
  </si>
  <si>
    <t>THETFORD MASTERPLAN FEBRUARY 23</t>
  </si>
  <si>
    <t>SUPPLIER INVOICES</t>
  </si>
  <si>
    <t>Date Expenditure Incurred</t>
  </si>
  <si>
    <t>Beneficiary</t>
  </si>
  <si>
    <t>Nominal Code</t>
  </si>
  <si>
    <t>Supplier Reference</t>
  </si>
  <si>
    <t>Department which incurred expenditure</t>
  </si>
  <si>
    <t>Summary of Purpose of Expenditure</t>
  </si>
  <si>
    <t>Amount of Expenditure</t>
  </si>
  <si>
    <t>VAT</t>
  </si>
  <si>
    <t>Total paid to Supplier</t>
  </si>
  <si>
    <t>Expenditure/Merchant Classification</t>
  </si>
  <si>
    <t>SPARKS ELECTRICAL SOLUTIONS LTD</t>
  </si>
  <si>
    <t>VENUES &amp; COMMS</t>
  </si>
  <si>
    <t>REPAIRS AND MAINTENANCE</t>
  </si>
  <si>
    <t>G &amp; G GALLO ENTERPRISES LTD</t>
  </si>
  <si>
    <t>PURCHASE OF BAR STOCKS</t>
  </si>
  <si>
    <t>GAMMA BUSINESS COMMUNICATIONS LTD</t>
  </si>
  <si>
    <t>PERSONNEL</t>
  </si>
  <si>
    <t>PHONE &amp; TELECOMMUNICATION COSTS</t>
  </si>
  <si>
    <t>BIFFA WASTE SERVICES LTD</t>
  </si>
  <si>
    <t>WASTE REMOVAL</t>
  </si>
  <si>
    <t>TODAY MAGAZINES LTD</t>
  </si>
  <si>
    <t>ADVERTISING</t>
  </si>
  <si>
    <t>DIDLINGTON NURSERIES LTD</t>
  </si>
  <si>
    <t>AMENITIES</t>
  </si>
  <si>
    <t>FLORAL DISPLAYS</t>
  </si>
  <si>
    <t>BP</t>
  </si>
  <si>
    <t>MARSHALL BUCK</t>
  </si>
  <si>
    <t>STATEMENT</t>
  </si>
  <si>
    <t>AGENTS FEE FOR PREPARING LEASE SHAMBLES 3</t>
  </si>
  <si>
    <t>PROPERTY MANAGEMENT COSTS</t>
  </si>
  <si>
    <t>BRECKLAND COUNCIL</t>
  </si>
  <si>
    <t>BUSINESS RATES</t>
  </si>
  <si>
    <t>TOWER LEASING LIMITED</t>
  </si>
  <si>
    <t>COFFEE MACHINE RENTAL</t>
  </si>
  <si>
    <t>LEASED EQUIPMENT</t>
  </si>
  <si>
    <t>ID VERDE</t>
  </si>
  <si>
    <t>CEMETERY</t>
  </si>
  <si>
    <t>OPEN SPACE MANAGEMENT</t>
  </si>
  <si>
    <t>AUSTIN HEATING</t>
  </si>
  <si>
    <t>Temporary Repairs to Guildhall Boiler to get operational</t>
  </si>
  <si>
    <t>PPL PRS LTD</t>
  </si>
  <si>
    <t>PROJECTS</t>
  </si>
  <si>
    <t>MUSIC LICENSING</t>
  </si>
  <si>
    <t>HARPER ART SERVICES</t>
  </si>
  <si>
    <t>BROXAP LIMITED</t>
  </si>
  <si>
    <t>STREET FURNITURE STOCK</t>
  </si>
  <si>
    <t>PJ PLUMBING HEATING &amp; MAINTENANCE LTD</t>
  </si>
  <si>
    <t>FMG REPAIR SERVICES</t>
  </si>
  <si>
    <t>PETER KING ELECTRICAL</t>
  </si>
  <si>
    <t>ICO SYSTEMS LTD</t>
  </si>
  <si>
    <t>COMPUTER SOFTWARE AND LICENCES</t>
  </si>
  <si>
    <t>NORFOLK WILDLIFE TRUST</t>
  </si>
  <si>
    <t>COMPUTER HARDWARE</t>
  </si>
  <si>
    <t>BUTLER FUELS T/A CERTAS ENERGY</t>
  </si>
  <si>
    <t>PURCHASE OF HEATING OIL MARCH 23</t>
  </si>
  <si>
    <t>UTILITIES</t>
  </si>
  <si>
    <t>CEMETERY WASTE REMOVAL JANUARY</t>
  </si>
  <si>
    <t>PURCHASING OF HEATING OIL FEBRUARY 23</t>
  </si>
  <si>
    <t>PREPARATION OF MANAGEMENT PLANS</t>
  </si>
  <si>
    <t>LOVEWELL BLAKE</t>
  </si>
  <si>
    <t>PROFESSIONAL SERVICES</t>
  </si>
  <si>
    <t>SOUTHERN TESTING LABORATORIES LTD</t>
  </si>
  <si>
    <t>THOMANN</t>
  </si>
  <si>
    <t>HERITAGE</t>
  </si>
  <si>
    <t>VENUES EQUIPMENT</t>
  </si>
  <si>
    <t>I B BARRETT</t>
  </si>
  <si>
    <t>THIRD PARTY EVENTS TICKETS</t>
  </si>
  <si>
    <t>aAFD SERVICES LTD</t>
  </si>
  <si>
    <t>TOILET CLEANING</t>
  </si>
  <si>
    <t>WALLGATE</t>
  </si>
  <si>
    <t>MISS S H BIRD</t>
  </si>
  <si>
    <t>NPS PROPERTY CONSULTANTS LTD</t>
  </si>
  <si>
    <t>Guildhall plans for Emergency works</t>
  </si>
  <si>
    <t>CLOUDYit lTD</t>
  </si>
  <si>
    <t>KOMPAN LTD</t>
  </si>
  <si>
    <t>PLAYPARK MAINTENANCE</t>
  </si>
  <si>
    <t>TREEWORK ENVIRONMENTAL PRACTICE</t>
  </si>
  <si>
    <t>NORFOLK TREES</t>
  </si>
  <si>
    <t>CITIZEN ADVICE BUREA DISS &amp; THETFORD</t>
  </si>
  <si>
    <t>MAYORAL</t>
  </si>
  <si>
    <t>CHEQUE TO CITIZEN ADVICE DISS</t>
  </si>
  <si>
    <t>DISTRIBUTION OF MAYORAL FUND</t>
  </si>
  <si>
    <t>SMITH OF DERBY</t>
  </si>
  <si>
    <t>BLONDE SHEEP EVENTS LTD</t>
  </si>
  <si>
    <t>GREYSTONE &amp; MASON</t>
  </si>
  <si>
    <t>HOUSDEN'S OUTSIDE CATERING</t>
  </si>
  <si>
    <t>CATERING SERVICES</t>
  </si>
  <si>
    <t>DISS SCAFFOLDING SERVICES LTD</t>
  </si>
  <si>
    <t>FEN DITCHING GROUP</t>
  </si>
  <si>
    <t>RURAL PAYMENTS AUTHORITY</t>
  </si>
  <si>
    <t>RURAL PAYMENT REPAYMENT OF 2016 GRANT</t>
  </si>
  <si>
    <t>UTILIGHT(SPARTEX)</t>
  </si>
  <si>
    <t>MARKET ELECTRICS</t>
  </si>
  <si>
    <t>TRICOLOR LIMITED</t>
  </si>
  <si>
    <t>RECOVERABLE PAYMENTS ON BEHALF OF G W STANIFORTH (GWS)</t>
  </si>
  <si>
    <t>CGM LIMITED</t>
  </si>
  <si>
    <t>GWS</t>
  </si>
  <si>
    <t>RECOVERABLE PAYMENT ON BEHALF OF RELATED PARTY</t>
  </si>
  <si>
    <t>SSE ENERGY SOLUTIONS</t>
  </si>
  <si>
    <t>01-31/2022</t>
  </si>
  <si>
    <t xml:space="preserve"> 01-31/01/23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</si>
</sst>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Calibri"/>
    </font>
    <font>
      <sz val="10"/>
      <name val="Tahoma"/>
      <family val="2"/>
    </font>
    <font>
      <sz val="8"/>
      <color rgb="FF000000"/>
      <name val="Tahoma"/>
      <family val="2"/>
    </font>
    <font>
      <b/>
      <u/>
      <sz val="8"/>
      <color rgb="FF000000"/>
      <name val="Tahoma"/>
      <family val="2"/>
    </font>
    <font>
      <u/>
      <sz val="8"/>
      <color rgb="FF000000"/>
      <name val="Tahoma"/>
      <family val="2"/>
    </font>
    <font>
      <b/>
      <sz val="10"/>
      <name val="Tahoma"/>
      <family val="2"/>
    </font>
    <font>
      <b/>
      <u/>
      <sz val="10"/>
      <color rgb="FF000000"/>
      <name val="Tahoma"/>
      <family val="2"/>
    </font>
    <font>
      <sz val="10"/>
      <color rgb="FF000000"/>
      <name val="Tahoma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2" fontId="4" fillId="0" borderId="0" xfId="0" applyNumberFormat="1" applyFont="1"/>
    <xf numFmtId="14" fontId="2" fillId="0" borderId="0" xfId="0" applyNumberFormat="1" applyFont="1"/>
    <xf numFmtId="0" fontId="2" fillId="0" borderId="0" xfId="0" applyFont="1"/>
    <xf numFmtId="2" fontId="2" fillId="0" borderId="0" xfId="0" applyNumberFormat="1" applyFont="1"/>
    <xf numFmtId="0" fontId="3" fillId="0" borderId="0" xfId="0" applyFont="1"/>
    <xf numFmtId="1" fontId="2" fillId="0" borderId="0" xfId="0" applyNumberFormat="1" applyFont="1"/>
    <xf numFmtId="1" fontId="2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wrapText="1"/>
    </xf>
    <xf numFmtId="2" fontId="7" fillId="0" borderId="4" xfId="0" applyNumberFormat="1" applyFont="1" applyBorder="1" applyAlignment="1">
      <alignment horizontal="right"/>
    </xf>
    <xf numFmtId="0" fontId="6" fillId="2" borderId="5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right"/>
    </xf>
    <xf numFmtId="0" fontId="6" fillId="2" borderId="5" xfId="1" applyFont="1" applyFill="1" applyBorder="1" applyAlignment="1">
      <alignment horizontal="left"/>
    </xf>
    <xf numFmtId="0" fontId="6" fillId="2" borderId="5" xfId="1" applyFont="1" applyFill="1" applyBorder="1" applyAlignment="1">
      <alignment horizontal="center"/>
    </xf>
    <xf numFmtId="0" fontId="6" fillId="2" borderId="5" xfId="1" applyFont="1" applyFill="1" applyBorder="1"/>
    <xf numFmtId="1" fontId="7" fillId="0" borderId="4" xfId="0" applyNumberFormat="1" applyFont="1" applyBorder="1"/>
    <xf numFmtId="0" fontId="7" fillId="0" borderId="4" xfId="0" applyFont="1" applyBorder="1" applyAlignment="1">
      <alignment horizontal="right"/>
    </xf>
    <xf numFmtId="14" fontId="7" fillId="0" borderId="4" xfId="0" applyNumberFormat="1" applyFont="1" applyBorder="1"/>
    <xf numFmtId="0" fontId="7" fillId="0" borderId="6" xfId="0" applyFont="1" applyBorder="1"/>
    <xf numFmtId="0" fontId="7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2" borderId="4" xfId="1" applyFont="1" applyFill="1" applyBorder="1" applyAlignment="1">
      <alignment horizontal="center" wrapText="1"/>
    </xf>
    <xf numFmtId="0" fontId="6" fillId="2" borderId="4" xfId="1" applyFont="1" applyFill="1" applyBorder="1" applyAlignment="1">
      <alignment horizontal="left" wrapText="1"/>
    </xf>
    <xf numFmtId="0" fontId="6" fillId="2" borderId="4" xfId="1" applyFont="1" applyFill="1" applyBorder="1" applyAlignment="1">
      <alignment horizontal="right" wrapText="1"/>
    </xf>
    <xf numFmtId="0" fontId="6" fillId="2" borderId="4" xfId="1" applyFont="1" applyFill="1" applyBorder="1" applyAlignment="1">
      <alignment wrapText="1"/>
    </xf>
    <xf numFmtId="0" fontId="7" fillId="0" borderId="4" xfId="0" applyFont="1" applyBorder="1"/>
    <xf numFmtId="2" fontId="7" fillId="0" borderId="4" xfId="0" applyNumberFormat="1" applyFont="1" applyBorder="1"/>
    <xf numFmtId="1" fontId="7" fillId="0" borderId="7" xfId="0" applyNumberFormat="1" applyFont="1" applyBorder="1" applyAlignment="1">
      <alignment horizontal="center"/>
    </xf>
    <xf numFmtId="1" fontId="7" fillId="0" borderId="4" xfId="1" applyNumberFormat="1" applyFont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1" fontId="7" fillId="0" borderId="8" xfId="1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right"/>
    </xf>
    <xf numFmtId="0" fontId="7" fillId="0" borderId="5" xfId="0" applyFont="1" applyBorder="1"/>
    <xf numFmtId="2" fontId="7" fillId="0" borderId="5" xfId="0" applyNumberFormat="1" applyFont="1" applyBorder="1"/>
    <xf numFmtId="0" fontId="7" fillId="0" borderId="9" xfId="0" applyFont="1" applyBorder="1"/>
    <xf numFmtId="2" fontId="7" fillId="0" borderId="9" xfId="0" applyNumberFormat="1" applyFont="1" applyBorder="1" applyAlignment="1">
      <alignment horizontal="right"/>
    </xf>
    <xf numFmtId="2" fontId="7" fillId="0" borderId="9" xfId="0" applyNumberFormat="1" applyFont="1" applyBorder="1"/>
    <xf numFmtId="0" fontId="7" fillId="0" borderId="5" xfId="0" applyFont="1" applyBorder="1" applyAlignment="1">
      <alignment horizontal="right"/>
    </xf>
    <xf numFmtId="1" fontId="7" fillId="0" borderId="5" xfId="0" applyNumberFormat="1" applyFont="1" applyBorder="1"/>
    <xf numFmtId="14" fontId="7" fillId="0" borderId="5" xfId="0" applyNumberFormat="1" applyFont="1" applyBorder="1"/>
    <xf numFmtId="0" fontId="7" fillId="0" borderId="10" xfId="0" applyFont="1" applyBorder="1"/>
    <xf numFmtId="0" fontId="7" fillId="0" borderId="5" xfId="0" applyFont="1" applyBorder="1" applyAlignment="1">
      <alignment horizontal="center"/>
    </xf>
    <xf numFmtId="1" fontId="7" fillId="0" borderId="11" xfId="0" applyNumberFormat="1" applyFont="1" applyBorder="1"/>
    <xf numFmtId="0" fontId="7" fillId="0" borderId="11" xfId="0" applyFont="1" applyBorder="1" applyAlignment="1">
      <alignment horizontal="right"/>
    </xf>
    <xf numFmtId="14" fontId="7" fillId="0" borderId="11" xfId="0" applyNumberFormat="1" applyFont="1" applyBorder="1"/>
    <xf numFmtId="0" fontId="7" fillId="0" borderId="12" xfId="0" applyFont="1" applyBorder="1"/>
    <xf numFmtId="0" fontId="7" fillId="0" borderId="11" xfId="0" applyFont="1" applyBorder="1" applyAlignment="1">
      <alignment horizontal="center"/>
    </xf>
    <xf numFmtId="0" fontId="7" fillId="0" borderId="11" xfId="0" applyFont="1" applyBorder="1"/>
    <xf numFmtId="2" fontId="7" fillId="0" borderId="11" xfId="0" applyNumberFormat="1" applyFont="1" applyBorder="1" applyAlignment="1">
      <alignment horizontal="right"/>
    </xf>
    <xf numFmtId="2" fontId="7" fillId="0" borderId="11" xfId="0" applyNumberFormat="1" applyFont="1" applyBorder="1"/>
    <xf numFmtId="1" fontId="7" fillId="0" borderId="13" xfId="1" applyNumberFormat="1" applyFont="1" applyBorder="1" applyAlignment="1">
      <alignment horizontal="center"/>
    </xf>
    <xf numFmtId="1" fontId="7" fillId="0" borderId="7" xfId="1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2" fontId="4" fillId="0" borderId="4" xfId="0" applyNumberFormat="1" applyFont="1" applyBorder="1"/>
    <xf numFmtId="1" fontId="7" fillId="0" borderId="5" xfId="1" applyNumberFormat="1" applyFont="1" applyBorder="1" applyAlignment="1">
      <alignment horizontal="center"/>
    </xf>
    <xf numFmtId="1" fontId="7" fillId="0" borderId="11" xfId="0" applyNumberFormat="1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0" fontId="1" fillId="0" borderId="4" xfId="1" applyFont="1" applyBorder="1"/>
    <xf numFmtId="0" fontId="1" fillId="0" borderId="9" xfId="1" applyFont="1" applyBorder="1"/>
    <xf numFmtId="0" fontId="1" fillId="0" borderId="11" xfId="1" applyFont="1" applyBorder="1"/>
    <xf numFmtId="0" fontId="1" fillId="0" borderId="14" xfId="0" applyFont="1" applyBorder="1"/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5" fillId="0" borderId="17" xfId="1" applyFont="1" applyBorder="1" applyAlignment="1">
      <alignment horizontal="center"/>
    </xf>
  </cellXfs>
  <cellStyles count="2">
    <cellStyle name="Normal" xfId="0" builtinId="0"/>
    <cellStyle name="Normal 2" xfId="1" xr:uid="{60E31118-AC4A-451F-9DC6-44BBA61606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0"/>
  <sheetViews>
    <sheetView workbookViewId="0">
      <selection activeCell="J2" activeCellId="1" sqref="J18:J89 J2:J16"/>
    </sheetView>
  </sheetViews>
  <sheetFormatPr defaultColWidth="9.140625" defaultRowHeight="13.15"/>
  <cols>
    <col min="1" max="1" width="8.7109375" style="1" customWidth="1"/>
    <col min="2" max="2" width="4.85546875" style="12" customWidth="1"/>
    <col min="3" max="3" width="11.28515625" style="1" customWidth="1"/>
    <col min="4" max="4" width="3" style="1" customWidth="1"/>
    <col min="5" max="5" width="10.140625" style="1" customWidth="1"/>
    <col min="6" max="6" width="3.140625" style="1" customWidth="1"/>
    <col min="7" max="7" width="9" style="1" customWidth="1"/>
    <col min="8" max="8" width="9.85546875" style="1" customWidth="1"/>
    <col min="9" max="9" width="4.85546875" style="12" customWidth="1"/>
    <col min="10" max="10" width="45.5703125" style="1" customWidth="1"/>
    <col min="11" max="11" width="13.28515625" style="1" customWidth="1"/>
    <col min="12" max="12" width="10.85546875" style="1" customWidth="1"/>
    <col min="13" max="13" width="10.28515625" style="1" customWidth="1"/>
    <col min="14" max="14" width="9.140625" style="1" customWidth="1"/>
    <col min="15" max="16384" width="9.140625" style="1"/>
  </cols>
  <sheetData>
    <row r="1" spans="1:13" ht="21">
      <c r="A1" s="9" t="s">
        <v>0</v>
      </c>
      <c r="B1" s="3" t="s">
        <v>1</v>
      </c>
      <c r="C1" s="9" t="s">
        <v>2</v>
      </c>
      <c r="E1" s="9" t="s">
        <v>3</v>
      </c>
      <c r="G1" s="9" t="s">
        <v>4</v>
      </c>
      <c r="H1" s="9" t="s">
        <v>5</v>
      </c>
      <c r="I1" s="3" t="s">
        <v>6</v>
      </c>
      <c r="J1" s="9" t="s">
        <v>7</v>
      </c>
      <c r="K1" s="14" t="s">
        <v>8</v>
      </c>
      <c r="L1" s="14" t="s">
        <v>9</v>
      </c>
      <c r="M1" s="14" t="s">
        <v>10</v>
      </c>
    </row>
    <row r="2" spans="1:13">
      <c r="A2" s="10">
        <v>27440</v>
      </c>
      <c r="B2" s="13" t="s">
        <v>11</v>
      </c>
      <c r="C2" s="6">
        <v>44993</v>
      </c>
      <c r="E2" s="7" t="s">
        <v>12</v>
      </c>
      <c r="G2" s="2" t="s">
        <v>13</v>
      </c>
      <c r="H2" s="2" t="s">
        <v>14</v>
      </c>
      <c r="I2" s="11">
        <v>1</v>
      </c>
      <c r="J2" s="7" t="s">
        <v>15</v>
      </c>
      <c r="K2" s="4">
        <v>450</v>
      </c>
      <c r="L2" s="8">
        <v>90</v>
      </c>
      <c r="M2" s="8">
        <v>540</v>
      </c>
    </row>
    <row r="3" spans="1:13">
      <c r="A3" s="10">
        <v>28069</v>
      </c>
      <c r="B3" s="13" t="s">
        <v>11</v>
      </c>
      <c r="C3" s="6">
        <v>45013</v>
      </c>
      <c r="E3" s="7" t="s">
        <v>16</v>
      </c>
      <c r="G3" s="2" t="s">
        <v>17</v>
      </c>
      <c r="H3" s="2" t="s">
        <v>18</v>
      </c>
      <c r="I3" s="11">
        <v>2</v>
      </c>
      <c r="J3" s="7" t="s">
        <v>19</v>
      </c>
      <c r="K3" s="4">
        <v>464.85</v>
      </c>
      <c r="L3" s="8">
        <v>92.97</v>
      </c>
      <c r="M3" s="8">
        <v>557.82000000000005</v>
      </c>
    </row>
    <row r="4" spans="1:13">
      <c r="A4" s="10">
        <v>27403</v>
      </c>
      <c r="B4" s="13" t="s">
        <v>11</v>
      </c>
      <c r="C4" s="6">
        <v>44993</v>
      </c>
      <c r="E4" s="7" t="s">
        <v>20</v>
      </c>
      <c r="G4" s="2" t="s">
        <v>21</v>
      </c>
      <c r="H4" s="2" t="s">
        <v>22</v>
      </c>
      <c r="I4" s="11">
        <v>1</v>
      </c>
      <c r="J4" s="7" t="s">
        <v>23</v>
      </c>
      <c r="K4" s="4">
        <v>484.28000000000003</v>
      </c>
      <c r="L4" s="8">
        <v>96.86</v>
      </c>
      <c r="M4" s="8">
        <v>581.14</v>
      </c>
    </row>
    <row r="5" spans="1:13">
      <c r="A5" s="10">
        <v>28230</v>
      </c>
      <c r="B5" s="13" t="s">
        <v>11</v>
      </c>
      <c r="C5" s="6">
        <v>45016</v>
      </c>
      <c r="E5" s="7" t="s">
        <v>24</v>
      </c>
      <c r="G5" s="2" t="s">
        <v>25</v>
      </c>
      <c r="H5" s="2" t="s">
        <v>26</v>
      </c>
      <c r="I5" s="11">
        <v>1</v>
      </c>
      <c r="J5" s="7" t="s">
        <v>27</v>
      </c>
      <c r="K5" s="4">
        <v>511.93</v>
      </c>
      <c r="L5" s="8">
        <v>102.39</v>
      </c>
      <c r="M5" s="8">
        <v>614.32000000000005</v>
      </c>
    </row>
    <row r="6" spans="1:13">
      <c r="A6" s="10">
        <v>27532</v>
      </c>
      <c r="B6" s="13" t="s">
        <v>11</v>
      </c>
      <c r="C6" s="6">
        <v>44995</v>
      </c>
      <c r="E6" s="7" t="s">
        <v>28</v>
      </c>
      <c r="G6" s="2" t="s">
        <v>29</v>
      </c>
      <c r="H6" s="2" t="s">
        <v>30</v>
      </c>
      <c r="I6" s="11">
        <v>1</v>
      </c>
      <c r="J6" s="7" t="s">
        <v>31</v>
      </c>
      <c r="K6" s="4">
        <v>614.5</v>
      </c>
      <c r="L6" s="8">
        <v>0</v>
      </c>
      <c r="M6" s="8">
        <v>614.5</v>
      </c>
    </row>
    <row r="7" spans="1:13">
      <c r="A7" s="10">
        <v>28330</v>
      </c>
      <c r="B7" s="13" t="s">
        <v>11</v>
      </c>
      <c r="C7" s="6">
        <v>45006</v>
      </c>
      <c r="E7" s="7" t="s">
        <v>32</v>
      </c>
      <c r="G7" s="2" t="s">
        <v>33</v>
      </c>
      <c r="H7" s="2" t="s">
        <v>34</v>
      </c>
      <c r="I7" s="11">
        <v>2</v>
      </c>
      <c r="J7" s="7" t="s">
        <v>35</v>
      </c>
      <c r="K7" s="4">
        <v>525</v>
      </c>
      <c r="L7" s="8">
        <v>105</v>
      </c>
      <c r="M7" s="8">
        <v>630</v>
      </c>
    </row>
    <row r="8" spans="1:13">
      <c r="A8" s="10">
        <v>27742</v>
      </c>
      <c r="B8" s="13" t="s">
        <v>11</v>
      </c>
      <c r="C8" s="6">
        <v>45006</v>
      </c>
      <c r="E8" s="7" t="s">
        <v>16</v>
      </c>
      <c r="G8" s="2" t="s">
        <v>17</v>
      </c>
      <c r="H8" s="2" t="s">
        <v>36</v>
      </c>
      <c r="I8" s="11">
        <v>2</v>
      </c>
      <c r="J8" s="7" t="s">
        <v>19</v>
      </c>
      <c r="K8" s="4">
        <v>528.88</v>
      </c>
      <c r="L8" s="8">
        <v>105.78</v>
      </c>
      <c r="M8" s="8">
        <v>634.66</v>
      </c>
    </row>
    <row r="9" spans="1:13">
      <c r="A9" s="10">
        <v>27943</v>
      </c>
      <c r="B9" s="13" t="s">
        <v>11</v>
      </c>
      <c r="C9" s="6">
        <v>45007</v>
      </c>
      <c r="E9" s="7" t="s">
        <v>37</v>
      </c>
      <c r="G9" s="2" t="s">
        <v>38</v>
      </c>
      <c r="H9" s="2" t="s">
        <v>39</v>
      </c>
      <c r="I9" s="11">
        <v>4</v>
      </c>
      <c r="J9" s="7" t="s">
        <v>40</v>
      </c>
      <c r="K9" s="4">
        <v>535.91999999999996</v>
      </c>
      <c r="L9" s="8">
        <v>107.17999999999999</v>
      </c>
      <c r="M9" s="8">
        <v>643.09999999999991</v>
      </c>
    </row>
    <row r="10" spans="1:13">
      <c r="A10" s="10">
        <v>26208</v>
      </c>
      <c r="B10" s="13" t="s">
        <v>11</v>
      </c>
      <c r="C10" s="6">
        <v>44938</v>
      </c>
      <c r="E10" s="7" t="s">
        <v>28</v>
      </c>
      <c r="G10" s="2" t="s">
        <v>29</v>
      </c>
      <c r="H10" s="2" t="s">
        <v>41</v>
      </c>
      <c r="I10" s="11">
        <v>1</v>
      </c>
      <c r="J10" s="7" t="s">
        <v>42</v>
      </c>
      <c r="K10" s="4">
        <v>662.83999999999992</v>
      </c>
      <c r="L10" s="8">
        <v>0</v>
      </c>
      <c r="M10" s="8">
        <v>662.83999999999992</v>
      </c>
    </row>
    <row r="11" spans="1:13">
      <c r="A11" s="10">
        <v>26497</v>
      </c>
      <c r="B11" s="13" t="s">
        <v>11</v>
      </c>
      <c r="C11" s="6">
        <v>44957</v>
      </c>
      <c r="E11" s="7" t="s">
        <v>16</v>
      </c>
      <c r="G11" s="2" t="s">
        <v>17</v>
      </c>
      <c r="H11" s="2" t="s">
        <v>43</v>
      </c>
      <c r="I11" s="11">
        <v>2</v>
      </c>
      <c r="J11" s="7" t="s">
        <v>44</v>
      </c>
      <c r="K11" s="4">
        <v>555.08999999999992</v>
      </c>
      <c r="L11" s="8">
        <v>111.02000000000001</v>
      </c>
      <c r="M11" s="8">
        <v>666.1099999999999</v>
      </c>
    </row>
    <row r="12" spans="1:13">
      <c r="A12" s="10">
        <v>19771</v>
      </c>
      <c r="B12" s="13" t="s">
        <v>11</v>
      </c>
      <c r="C12" s="6">
        <v>44941</v>
      </c>
      <c r="E12" s="7" t="s">
        <v>45</v>
      </c>
      <c r="G12" s="7" t="s">
        <v>46</v>
      </c>
      <c r="H12" s="7" t="s">
        <v>47</v>
      </c>
      <c r="I12" s="11">
        <v>1</v>
      </c>
      <c r="J12" s="7" t="s">
        <v>48</v>
      </c>
      <c r="K12" s="4">
        <v>674</v>
      </c>
      <c r="L12" s="8">
        <v>0</v>
      </c>
      <c r="M12" s="8">
        <v>674</v>
      </c>
    </row>
    <row r="13" spans="1:13">
      <c r="A13" s="10">
        <v>27302</v>
      </c>
      <c r="B13" s="13" t="s">
        <v>11</v>
      </c>
      <c r="C13" s="6">
        <v>44986</v>
      </c>
      <c r="E13" s="7" t="s">
        <v>49</v>
      </c>
      <c r="G13" s="2" t="s">
        <v>50</v>
      </c>
      <c r="H13" s="2" t="s">
        <v>51</v>
      </c>
      <c r="I13" s="11">
        <v>2</v>
      </c>
      <c r="J13" s="7" t="s">
        <v>52</v>
      </c>
      <c r="K13" s="4">
        <v>585</v>
      </c>
      <c r="L13" s="8">
        <v>117</v>
      </c>
      <c r="M13" s="8">
        <v>702</v>
      </c>
    </row>
    <row r="14" spans="1:13">
      <c r="A14" s="10">
        <v>26401</v>
      </c>
      <c r="B14" s="13" t="s">
        <v>11</v>
      </c>
      <c r="C14" s="6">
        <v>44952</v>
      </c>
      <c r="E14" s="7" t="s">
        <v>53</v>
      </c>
      <c r="G14" s="2" t="s">
        <v>54</v>
      </c>
      <c r="H14" s="2" t="s">
        <v>55</v>
      </c>
      <c r="I14" s="11">
        <v>5</v>
      </c>
      <c r="J14" s="7" t="s">
        <v>56</v>
      </c>
      <c r="K14" s="4">
        <v>600.49</v>
      </c>
      <c r="L14" s="8">
        <v>120.1</v>
      </c>
      <c r="M14" s="8">
        <v>720.59</v>
      </c>
    </row>
    <row r="15" spans="1:13">
      <c r="A15" s="10">
        <v>27035</v>
      </c>
      <c r="B15" s="13" t="s">
        <v>11</v>
      </c>
      <c r="C15" s="6">
        <v>44980</v>
      </c>
      <c r="E15" s="7" t="s">
        <v>53</v>
      </c>
      <c r="G15" s="2" t="s">
        <v>54</v>
      </c>
      <c r="H15" s="2" t="s">
        <v>57</v>
      </c>
      <c r="I15" s="11">
        <v>5</v>
      </c>
      <c r="J15" s="7" t="s">
        <v>58</v>
      </c>
      <c r="K15" s="4">
        <v>600.49</v>
      </c>
      <c r="L15" s="8">
        <v>120.1</v>
      </c>
      <c r="M15" s="8">
        <v>720.59</v>
      </c>
    </row>
    <row r="16" spans="1:13">
      <c r="A16" s="10">
        <v>27723</v>
      </c>
      <c r="B16" s="13" t="s">
        <v>11</v>
      </c>
      <c r="C16" s="6">
        <v>45005</v>
      </c>
      <c r="E16" s="7" t="s">
        <v>53</v>
      </c>
      <c r="G16" s="2" t="s">
        <v>54</v>
      </c>
      <c r="H16" s="2" t="s">
        <v>59</v>
      </c>
      <c r="I16" s="11">
        <v>5</v>
      </c>
      <c r="J16" s="7" t="s">
        <v>60</v>
      </c>
      <c r="K16" s="4">
        <v>600.49</v>
      </c>
      <c r="L16" s="8">
        <v>120.1</v>
      </c>
      <c r="M16" s="8">
        <v>720.59</v>
      </c>
    </row>
    <row r="17" spans="1:13">
      <c r="A17" s="10">
        <v>26967</v>
      </c>
      <c r="B17" s="13" t="s">
        <v>11</v>
      </c>
      <c r="C17" s="6">
        <v>44967</v>
      </c>
      <c r="E17" s="7" t="s">
        <v>28</v>
      </c>
      <c r="G17" s="2" t="s">
        <v>29</v>
      </c>
      <c r="H17" s="2" t="s">
        <v>61</v>
      </c>
      <c r="I17" s="11">
        <v>1</v>
      </c>
      <c r="J17" s="7" t="s">
        <v>62</v>
      </c>
      <c r="K17" s="4">
        <v>619.6</v>
      </c>
      <c r="L17" s="8">
        <v>123.92</v>
      </c>
      <c r="M17" s="8">
        <v>743.52</v>
      </c>
    </row>
    <row r="18" spans="1:13">
      <c r="A18" s="10">
        <v>26823</v>
      </c>
      <c r="B18" s="13" t="s">
        <v>11</v>
      </c>
      <c r="C18" s="6">
        <v>44957</v>
      </c>
      <c r="E18" s="7" t="s">
        <v>63</v>
      </c>
      <c r="G18" s="2" t="s">
        <v>64</v>
      </c>
      <c r="H18" s="2" t="s">
        <v>65</v>
      </c>
      <c r="I18" s="11">
        <v>2</v>
      </c>
      <c r="J18" s="7" t="s">
        <v>66</v>
      </c>
      <c r="K18" s="4">
        <v>627.96</v>
      </c>
      <c r="L18" s="8">
        <v>125.59</v>
      </c>
      <c r="M18" s="8">
        <v>753.55000000000007</v>
      </c>
    </row>
    <row r="19" spans="1:13">
      <c r="A19" s="10">
        <v>26988</v>
      </c>
      <c r="B19" s="13" t="s">
        <v>11</v>
      </c>
      <c r="C19" s="6">
        <v>44978</v>
      </c>
      <c r="E19" s="7" t="s">
        <v>16</v>
      </c>
      <c r="G19" s="2" t="s">
        <v>17</v>
      </c>
      <c r="H19" s="2" t="s">
        <v>67</v>
      </c>
      <c r="I19" s="11">
        <v>2</v>
      </c>
      <c r="J19" s="7" t="s">
        <v>68</v>
      </c>
      <c r="K19" s="4">
        <v>643.5</v>
      </c>
      <c r="L19" s="8">
        <v>128.69999999999999</v>
      </c>
      <c r="M19" s="8">
        <v>772.2</v>
      </c>
    </row>
    <row r="20" spans="1:13">
      <c r="A20" s="10">
        <v>28548</v>
      </c>
      <c r="B20" s="13" t="s">
        <v>11</v>
      </c>
      <c r="C20" s="6">
        <v>44991</v>
      </c>
      <c r="E20" s="7" t="s">
        <v>69</v>
      </c>
      <c r="G20" s="2" t="s">
        <v>70</v>
      </c>
      <c r="H20" s="2" t="s">
        <v>71</v>
      </c>
      <c r="I20" s="11">
        <v>0</v>
      </c>
      <c r="J20" s="7" t="s">
        <v>72</v>
      </c>
      <c r="K20" s="4">
        <v>660</v>
      </c>
      <c r="L20" s="8">
        <v>132</v>
      </c>
      <c r="M20" s="8">
        <v>792</v>
      </c>
    </row>
    <row r="21" spans="1:13">
      <c r="A21" s="10">
        <v>27364</v>
      </c>
      <c r="B21" s="13" t="s">
        <v>11</v>
      </c>
      <c r="C21" s="6">
        <v>44962</v>
      </c>
      <c r="E21" s="7" t="s">
        <v>73</v>
      </c>
      <c r="G21" s="2" t="s">
        <v>74</v>
      </c>
      <c r="H21" s="2" t="s">
        <v>75</v>
      </c>
      <c r="I21" s="11">
        <v>12</v>
      </c>
      <c r="J21" s="7" t="s">
        <v>76</v>
      </c>
      <c r="K21" s="4">
        <v>800</v>
      </c>
      <c r="L21" s="8">
        <v>0</v>
      </c>
      <c r="M21" s="8">
        <v>800</v>
      </c>
    </row>
    <row r="22" spans="1:13">
      <c r="A22" s="10">
        <v>25925</v>
      </c>
      <c r="B22" s="13" t="s">
        <v>11</v>
      </c>
      <c r="C22" s="6">
        <v>44930</v>
      </c>
      <c r="E22" s="7" t="s">
        <v>77</v>
      </c>
      <c r="G22" s="2" t="s">
        <v>78</v>
      </c>
      <c r="H22" s="2" t="s">
        <v>79</v>
      </c>
      <c r="I22" s="11">
        <v>5</v>
      </c>
      <c r="J22" s="7" t="s">
        <v>80</v>
      </c>
      <c r="K22" s="4">
        <v>667</v>
      </c>
      <c r="L22" s="8">
        <v>133.4</v>
      </c>
      <c r="M22" s="8">
        <v>800.4</v>
      </c>
    </row>
    <row r="23" spans="1:13">
      <c r="A23" s="10">
        <v>26824</v>
      </c>
      <c r="B23" s="13" t="s">
        <v>11</v>
      </c>
      <c r="C23" s="6">
        <v>44957</v>
      </c>
      <c r="E23" s="7" t="s">
        <v>63</v>
      </c>
      <c r="G23" s="2" t="s">
        <v>64</v>
      </c>
      <c r="H23" s="2" t="s">
        <v>81</v>
      </c>
      <c r="I23" s="11">
        <v>22</v>
      </c>
      <c r="J23" s="7" t="s">
        <v>66</v>
      </c>
      <c r="K23" s="4">
        <v>700</v>
      </c>
      <c r="L23" s="8">
        <v>140</v>
      </c>
      <c r="M23" s="8">
        <v>840</v>
      </c>
    </row>
    <row r="24" spans="1:13">
      <c r="A24" s="10">
        <v>27884</v>
      </c>
      <c r="B24" s="13" t="s">
        <v>11</v>
      </c>
      <c r="C24" s="6">
        <v>45006</v>
      </c>
      <c r="E24" s="7" t="s">
        <v>82</v>
      </c>
      <c r="G24" s="2" t="s">
        <v>83</v>
      </c>
      <c r="H24" s="2" t="s">
        <v>84</v>
      </c>
      <c r="I24" s="11">
        <v>4</v>
      </c>
      <c r="J24" s="7" t="s">
        <v>85</v>
      </c>
      <c r="K24" s="4">
        <v>730</v>
      </c>
      <c r="L24" s="8">
        <v>146</v>
      </c>
      <c r="M24" s="8">
        <v>876</v>
      </c>
    </row>
    <row r="25" spans="1:13">
      <c r="A25" s="10">
        <v>25878</v>
      </c>
      <c r="B25" s="13" t="s">
        <v>11</v>
      </c>
      <c r="C25" s="6">
        <v>44929</v>
      </c>
      <c r="E25" s="7" t="s">
        <v>32</v>
      </c>
      <c r="G25" s="2" t="s">
        <v>86</v>
      </c>
      <c r="H25" s="2" t="s">
        <v>87</v>
      </c>
      <c r="I25" s="11">
        <v>4</v>
      </c>
      <c r="J25" s="7" t="s">
        <v>88</v>
      </c>
      <c r="K25" s="4">
        <v>887.47</v>
      </c>
      <c r="L25" s="8">
        <v>0</v>
      </c>
      <c r="M25" s="8">
        <v>887.47</v>
      </c>
    </row>
    <row r="26" spans="1:13">
      <c r="A26" s="10">
        <v>25922</v>
      </c>
      <c r="B26" s="13" t="s">
        <v>11</v>
      </c>
      <c r="C26" s="6">
        <v>44930</v>
      </c>
      <c r="E26" s="7" t="s">
        <v>89</v>
      </c>
      <c r="G26" s="2" t="s">
        <v>90</v>
      </c>
      <c r="H26" s="2" t="s">
        <v>91</v>
      </c>
      <c r="I26" s="11">
        <v>5</v>
      </c>
      <c r="J26" s="7" t="s">
        <v>92</v>
      </c>
      <c r="K26" s="4">
        <v>790</v>
      </c>
      <c r="L26" s="8">
        <v>158</v>
      </c>
      <c r="M26" s="8">
        <v>948</v>
      </c>
    </row>
    <row r="27" spans="1:13">
      <c r="A27" s="10">
        <v>27331</v>
      </c>
      <c r="B27" s="13" t="s">
        <v>11</v>
      </c>
      <c r="C27" s="6">
        <v>44992</v>
      </c>
      <c r="E27" s="7" t="s">
        <v>16</v>
      </c>
      <c r="G27" s="2" t="s">
        <v>17</v>
      </c>
      <c r="H27" s="2" t="s">
        <v>93</v>
      </c>
      <c r="I27" s="11">
        <v>2</v>
      </c>
      <c r="J27" s="7" t="s">
        <v>94</v>
      </c>
      <c r="K27" s="4">
        <v>793.77</v>
      </c>
      <c r="L27" s="8">
        <v>158.75</v>
      </c>
      <c r="M27" s="8">
        <v>952.52</v>
      </c>
    </row>
    <row r="28" spans="1:13">
      <c r="A28" s="10">
        <v>25936</v>
      </c>
      <c r="B28" s="13" t="s">
        <v>11</v>
      </c>
      <c r="C28" s="6">
        <v>44930</v>
      </c>
      <c r="E28" s="7" t="s">
        <v>95</v>
      </c>
      <c r="G28" s="2" t="s">
        <v>96</v>
      </c>
      <c r="H28" s="2" t="s">
        <v>97</v>
      </c>
      <c r="I28" s="11">
        <v>1</v>
      </c>
      <c r="J28" s="7" t="s">
        <v>98</v>
      </c>
      <c r="K28" s="4">
        <v>798.31999999999994</v>
      </c>
      <c r="L28" s="8">
        <v>159.66</v>
      </c>
      <c r="M28" s="8">
        <v>957.9799999999999</v>
      </c>
    </row>
    <row r="29" spans="1:13">
      <c r="A29" s="10">
        <v>27882</v>
      </c>
      <c r="B29" s="13" t="s">
        <v>11</v>
      </c>
      <c r="C29" s="6">
        <v>45007</v>
      </c>
      <c r="E29" s="7" t="s">
        <v>99</v>
      </c>
      <c r="G29" s="2" t="s">
        <v>100</v>
      </c>
      <c r="H29" s="2" t="s">
        <v>101</v>
      </c>
      <c r="I29" s="11">
        <v>4</v>
      </c>
      <c r="J29" s="7" t="s">
        <v>102</v>
      </c>
      <c r="K29" s="4">
        <v>800</v>
      </c>
      <c r="L29" s="8">
        <v>160</v>
      </c>
      <c r="M29" s="8">
        <v>960</v>
      </c>
    </row>
    <row r="30" spans="1:13">
      <c r="A30" s="10">
        <v>26402</v>
      </c>
      <c r="B30" s="13" t="s">
        <v>11</v>
      </c>
      <c r="C30" s="6">
        <v>44952</v>
      </c>
      <c r="E30" s="7" t="s">
        <v>53</v>
      </c>
      <c r="G30" s="2" t="s">
        <v>38</v>
      </c>
      <c r="H30" s="2" t="s">
        <v>55</v>
      </c>
      <c r="I30" s="11">
        <v>4</v>
      </c>
      <c r="J30" s="7" t="s">
        <v>56</v>
      </c>
      <c r="K30" s="4">
        <v>846.15</v>
      </c>
      <c r="L30" s="8">
        <v>169.23</v>
      </c>
      <c r="M30" s="8">
        <v>1015.38</v>
      </c>
    </row>
    <row r="31" spans="1:13">
      <c r="A31" s="10">
        <v>27036</v>
      </c>
      <c r="B31" s="13" t="s">
        <v>11</v>
      </c>
      <c r="C31" s="6">
        <v>44980</v>
      </c>
      <c r="E31" s="7" t="s">
        <v>53</v>
      </c>
      <c r="G31" s="2" t="s">
        <v>38</v>
      </c>
      <c r="H31" s="2" t="s">
        <v>57</v>
      </c>
      <c r="I31" s="11">
        <v>4</v>
      </c>
      <c r="J31" s="7" t="s">
        <v>58</v>
      </c>
      <c r="K31" s="4">
        <v>846.15</v>
      </c>
      <c r="L31" s="8">
        <v>169.23</v>
      </c>
      <c r="M31" s="8">
        <v>1015.38</v>
      </c>
    </row>
    <row r="32" spans="1:13">
      <c r="A32" s="10">
        <v>27724</v>
      </c>
      <c r="B32" s="13" t="s">
        <v>11</v>
      </c>
      <c r="C32" s="6">
        <v>45005</v>
      </c>
      <c r="E32" s="7" t="s">
        <v>53</v>
      </c>
      <c r="G32" s="2" t="s">
        <v>38</v>
      </c>
      <c r="H32" s="2" t="s">
        <v>59</v>
      </c>
      <c r="I32" s="11">
        <v>4</v>
      </c>
      <c r="J32" s="7" t="s">
        <v>60</v>
      </c>
      <c r="K32" s="4">
        <v>846.15</v>
      </c>
      <c r="L32" s="8">
        <v>169.23</v>
      </c>
      <c r="M32" s="8">
        <v>1015.38</v>
      </c>
    </row>
    <row r="33" spans="1:13">
      <c r="A33" s="10">
        <v>28229</v>
      </c>
      <c r="B33" s="13" t="s">
        <v>11</v>
      </c>
      <c r="C33" s="6">
        <v>45016</v>
      </c>
      <c r="E33" s="7" t="s">
        <v>24</v>
      </c>
      <c r="G33" s="2" t="s">
        <v>25</v>
      </c>
      <c r="H33" s="2" t="s">
        <v>103</v>
      </c>
      <c r="I33" s="11">
        <v>1</v>
      </c>
      <c r="J33" s="7" t="s">
        <v>104</v>
      </c>
      <c r="K33" s="4">
        <v>864.65</v>
      </c>
      <c r="L33" s="8">
        <v>172.93</v>
      </c>
      <c r="M33" s="8">
        <v>1037.58</v>
      </c>
    </row>
    <row r="34" spans="1:13">
      <c r="A34" s="10">
        <v>19761</v>
      </c>
      <c r="B34" s="13" t="s">
        <v>11</v>
      </c>
      <c r="C34" s="6">
        <v>44941</v>
      </c>
      <c r="E34" s="7" t="s">
        <v>45</v>
      </c>
      <c r="G34" s="7" t="s">
        <v>46</v>
      </c>
      <c r="H34" s="7" t="s">
        <v>105</v>
      </c>
      <c r="I34" s="11">
        <v>1</v>
      </c>
      <c r="J34" s="7" t="s">
        <v>106</v>
      </c>
      <c r="K34" s="4">
        <v>1060</v>
      </c>
      <c r="L34" s="8">
        <v>0</v>
      </c>
      <c r="M34" s="8">
        <v>1060</v>
      </c>
    </row>
    <row r="35" spans="1:13">
      <c r="A35" s="10">
        <v>26203</v>
      </c>
      <c r="B35" s="13" t="s">
        <v>11</v>
      </c>
      <c r="C35" s="6">
        <v>44942</v>
      </c>
      <c r="E35" s="7" t="s">
        <v>95</v>
      </c>
      <c r="G35" s="2" t="s">
        <v>107</v>
      </c>
      <c r="H35" s="2" t="s">
        <v>108</v>
      </c>
      <c r="I35" s="11">
        <v>1</v>
      </c>
      <c r="J35" s="7" t="s">
        <v>109</v>
      </c>
      <c r="K35" s="4">
        <v>946.5</v>
      </c>
      <c r="L35" s="8">
        <v>189.3</v>
      </c>
      <c r="M35" s="8">
        <v>1135.8</v>
      </c>
    </row>
    <row r="36" spans="1:13">
      <c r="A36" s="10">
        <v>27752</v>
      </c>
      <c r="B36" s="13" t="s">
        <v>11</v>
      </c>
      <c r="C36" s="6">
        <v>45006</v>
      </c>
      <c r="E36" s="7" t="s">
        <v>110</v>
      </c>
      <c r="G36" s="2" t="s">
        <v>111</v>
      </c>
      <c r="H36" s="2" t="s">
        <v>112</v>
      </c>
      <c r="I36" s="11">
        <v>4</v>
      </c>
      <c r="J36" s="7" t="s">
        <v>113</v>
      </c>
      <c r="K36" s="4">
        <v>1213.46</v>
      </c>
      <c r="L36" s="8">
        <v>0</v>
      </c>
      <c r="M36" s="8">
        <v>1213.46</v>
      </c>
    </row>
    <row r="37" spans="1:13">
      <c r="A37" s="10">
        <v>27057</v>
      </c>
      <c r="B37" s="13" t="s">
        <v>11</v>
      </c>
      <c r="C37" s="6">
        <v>44981</v>
      </c>
      <c r="E37" s="7" t="s">
        <v>12</v>
      </c>
      <c r="G37" s="2" t="s">
        <v>114</v>
      </c>
      <c r="H37" s="2" t="s">
        <v>115</v>
      </c>
      <c r="I37" s="11">
        <v>1</v>
      </c>
      <c r="J37" s="7" t="s">
        <v>116</v>
      </c>
      <c r="K37" s="4">
        <v>1020</v>
      </c>
      <c r="L37" s="8">
        <v>204</v>
      </c>
      <c r="M37" s="8">
        <v>1224</v>
      </c>
    </row>
    <row r="38" spans="1:13">
      <c r="A38" s="10">
        <v>28235</v>
      </c>
      <c r="B38" s="13" t="s">
        <v>11</v>
      </c>
      <c r="C38" s="6">
        <v>45014</v>
      </c>
      <c r="E38" s="7" t="s">
        <v>117</v>
      </c>
      <c r="G38" s="2" t="s">
        <v>118</v>
      </c>
      <c r="H38" s="2" t="s">
        <v>119</v>
      </c>
      <c r="I38" s="11">
        <v>1</v>
      </c>
      <c r="J38" s="7" t="s">
        <v>120</v>
      </c>
      <c r="K38" s="4">
        <v>1304.69</v>
      </c>
      <c r="L38" s="8">
        <v>65.22999999999999</v>
      </c>
      <c r="M38" s="8">
        <v>1369.92</v>
      </c>
    </row>
    <row r="39" spans="1:13">
      <c r="A39" s="10">
        <v>26587</v>
      </c>
      <c r="B39" s="13" t="s">
        <v>11</v>
      </c>
      <c r="C39" s="6">
        <v>44957</v>
      </c>
      <c r="E39" s="7" t="s">
        <v>24</v>
      </c>
      <c r="G39" s="2" t="s">
        <v>25</v>
      </c>
      <c r="H39" s="2" t="s">
        <v>121</v>
      </c>
      <c r="I39" s="11">
        <v>1</v>
      </c>
      <c r="J39" s="7" t="s">
        <v>122</v>
      </c>
      <c r="K39" s="4">
        <v>1171.53</v>
      </c>
      <c r="L39" s="8">
        <v>234.31</v>
      </c>
      <c r="M39" s="8">
        <v>1405.84</v>
      </c>
    </row>
    <row r="40" spans="1:13">
      <c r="A40" s="10">
        <v>26400</v>
      </c>
      <c r="B40" s="13" t="s">
        <v>11</v>
      </c>
      <c r="C40" s="6">
        <v>44952</v>
      </c>
      <c r="E40" s="7" t="s">
        <v>53</v>
      </c>
      <c r="G40" s="2" t="s">
        <v>100</v>
      </c>
      <c r="H40" s="2" t="s">
        <v>55</v>
      </c>
      <c r="I40" s="11">
        <v>4</v>
      </c>
      <c r="J40" s="7" t="s">
        <v>56</v>
      </c>
      <c r="K40" s="4">
        <v>1282.8700000000001</v>
      </c>
      <c r="L40" s="8">
        <v>256.57</v>
      </c>
      <c r="M40" s="8">
        <v>1539.44</v>
      </c>
    </row>
    <row r="41" spans="1:13">
      <c r="A41" s="10">
        <v>27034</v>
      </c>
      <c r="B41" s="13" t="s">
        <v>11</v>
      </c>
      <c r="C41" s="6">
        <v>44980</v>
      </c>
      <c r="E41" s="7" t="s">
        <v>53</v>
      </c>
      <c r="G41" s="2" t="s">
        <v>100</v>
      </c>
      <c r="H41" s="2" t="s">
        <v>57</v>
      </c>
      <c r="I41" s="11">
        <v>4</v>
      </c>
      <c r="J41" s="7" t="s">
        <v>58</v>
      </c>
      <c r="K41" s="4">
        <v>1282.8700000000001</v>
      </c>
      <c r="L41" s="8">
        <v>256.57</v>
      </c>
      <c r="M41" s="8">
        <v>1539.44</v>
      </c>
    </row>
    <row r="42" spans="1:13">
      <c r="A42" s="10">
        <v>27722</v>
      </c>
      <c r="B42" s="13" t="s">
        <v>11</v>
      </c>
      <c r="C42" s="6">
        <v>45005</v>
      </c>
      <c r="E42" s="7" t="s">
        <v>53</v>
      </c>
      <c r="G42" s="2" t="s">
        <v>100</v>
      </c>
      <c r="H42" s="2" t="s">
        <v>59</v>
      </c>
      <c r="I42" s="11">
        <v>4</v>
      </c>
      <c r="J42" s="7" t="s">
        <v>60</v>
      </c>
      <c r="K42" s="4">
        <v>1282.8700000000001</v>
      </c>
      <c r="L42" s="8">
        <v>256.57</v>
      </c>
      <c r="M42" s="8">
        <v>1539.44</v>
      </c>
    </row>
    <row r="43" spans="1:13">
      <c r="A43" s="10">
        <v>26835</v>
      </c>
      <c r="B43" s="13" t="s">
        <v>11</v>
      </c>
      <c r="C43" s="6">
        <v>44966</v>
      </c>
      <c r="E43" s="7" t="s">
        <v>117</v>
      </c>
      <c r="G43" s="2" t="s">
        <v>118</v>
      </c>
      <c r="H43" s="2" t="s">
        <v>123</v>
      </c>
      <c r="I43" s="11">
        <v>1</v>
      </c>
      <c r="J43" s="7" t="s">
        <v>124</v>
      </c>
      <c r="K43" s="4">
        <v>1474.75</v>
      </c>
      <c r="L43" s="8">
        <v>73.739999999999995</v>
      </c>
      <c r="M43" s="8">
        <v>1548.49</v>
      </c>
    </row>
    <row r="44" spans="1:13">
      <c r="A44" s="10">
        <v>26820</v>
      </c>
      <c r="B44" s="13" t="s">
        <v>11</v>
      </c>
      <c r="C44" s="6">
        <v>44967</v>
      </c>
      <c r="E44" s="7" t="s">
        <v>32</v>
      </c>
      <c r="G44" s="2" t="s">
        <v>100</v>
      </c>
      <c r="H44" s="2" t="s">
        <v>125</v>
      </c>
      <c r="I44" s="11">
        <v>4</v>
      </c>
      <c r="J44" s="7" t="s">
        <v>126</v>
      </c>
      <c r="K44" s="4">
        <v>1560</v>
      </c>
      <c r="L44" s="8">
        <v>0</v>
      </c>
      <c r="M44" s="8">
        <v>1560</v>
      </c>
    </row>
    <row r="45" spans="1:13">
      <c r="A45" s="10">
        <v>28233</v>
      </c>
      <c r="B45" s="13" t="s">
        <v>11</v>
      </c>
      <c r="C45" s="6">
        <v>45016</v>
      </c>
      <c r="E45" s="7" t="s">
        <v>127</v>
      </c>
      <c r="G45" s="2" t="s">
        <v>128</v>
      </c>
      <c r="H45" s="2" t="s">
        <v>129</v>
      </c>
      <c r="I45" s="11">
        <v>1</v>
      </c>
      <c r="J45" s="7" t="s">
        <v>130</v>
      </c>
      <c r="K45" s="4">
        <v>1361.5</v>
      </c>
      <c r="L45" s="8">
        <v>272.3</v>
      </c>
      <c r="M45" s="8">
        <v>1633.8</v>
      </c>
    </row>
    <row r="46" spans="1:13">
      <c r="A46" s="10">
        <v>27365</v>
      </c>
      <c r="B46" s="13" t="s">
        <v>11</v>
      </c>
      <c r="C46" s="6">
        <v>44985</v>
      </c>
      <c r="E46" s="7" t="s">
        <v>131</v>
      </c>
      <c r="G46" s="2" t="s">
        <v>132</v>
      </c>
      <c r="H46" s="2" t="s">
        <v>133</v>
      </c>
      <c r="I46" s="11">
        <v>5</v>
      </c>
      <c r="J46" s="7" t="s">
        <v>134</v>
      </c>
      <c r="K46" s="4">
        <v>1471</v>
      </c>
      <c r="L46" s="8">
        <v>294.2</v>
      </c>
      <c r="M46" s="8">
        <v>1765.2</v>
      </c>
    </row>
    <row r="47" spans="1:13">
      <c r="A47" s="10">
        <v>27596</v>
      </c>
      <c r="B47" s="13" t="s">
        <v>11</v>
      </c>
      <c r="C47" s="6">
        <v>45001</v>
      </c>
      <c r="E47" s="7" t="s">
        <v>32</v>
      </c>
      <c r="G47" s="2" t="s">
        <v>135</v>
      </c>
      <c r="H47" s="2" t="s">
        <v>136</v>
      </c>
      <c r="I47" s="11">
        <v>3</v>
      </c>
      <c r="J47" s="7" t="s">
        <v>137</v>
      </c>
      <c r="K47" s="4">
        <v>1491.67</v>
      </c>
      <c r="L47" s="8">
        <v>298.33000000000004</v>
      </c>
      <c r="M47" s="8">
        <v>1790</v>
      </c>
    </row>
    <row r="48" spans="1:13">
      <c r="A48" s="10">
        <v>26435</v>
      </c>
      <c r="B48" s="13" t="s">
        <v>11</v>
      </c>
      <c r="C48" s="6">
        <v>44951</v>
      </c>
      <c r="E48" s="7" t="s">
        <v>127</v>
      </c>
      <c r="G48" s="2" t="s">
        <v>29</v>
      </c>
      <c r="H48" s="2" t="s">
        <v>138</v>
      </c>
      <c r="I48" s="11">
        <v>1</v>
      </c>
      <c r="J48" s="7" t="s">
        <v>139</v>
      </c>
      <c r="K48" s="4">
        <v>1974</v>
      </c>
      <c r="L48" s="8">
        <v>0</v>
      </c>
      <c r="M48" s="8">
        <v>1974</v>
      </c>
    </row>
    <row r="49" spans="1:13">
      <c r="A49" s="10">
        <v>19751</v>
      </c>
      <c r="B49" s="13" t="s">
        <v>11</v>
      </c>
      <c r="C49" s="6">
        <v>44941</v>
      </c>
      <c r="E49" s="7" t="s">
        <v>45</v>
      </c>
      <c r="G49" s="7" t="s">
        <v>46</v>
      </c>
      <c r="H49" s="7" t="s">
        <v>140</v>
      </c>
      <c r="I49" s="11">
        <v>1</v>
      </c>
      <c r="J49" s="7" t="s">
        <v>141</v>
      </c>
      <c r="K49" s="8">
        <v>2345</v>
      </c>
      <c r="L49" s="8">
        <v>0</v>
      </c>
      <c r="M49" s="8">
        <v>2345</v>
      </c>
    </row>
    <row r="50" spans="1:13">
      <c r="A50" s="10">
        <v>26991</v>
      </c>
      <c r="B50" s="13" t="s">
        <v>11</v>
      </c>
      <c r="C50" s="6">
        <v>44978</v>
      </c>
      <c r="E50" s="7" t="s">
        <v>32</v>
      </c>
      <c r="G50" s="2" t="s">
        <v>142</v>
      </c>
      <c r="H50" s="2" t="s">
        <v>143</v>
      </c>
      <c r="I50" s="11">
        <v>2</v>
      </c>
      <c r="J50" s="7" t="s">
        <v>144</v>
      </c>
      <c r="K50" s="4">
        <v>2592</v>
      </c>
      <c r="L50" s="8">
        <v>0</v>
      </c>
      <c r="M50" s="8">
        <v>2592</v>
      </c>
    </row>
    <row r="51" spans="1:13">
      <c r="A51" s="10">
        <v>27287</v>
      </c>
      <c r="B51" s="13" t="s">
        <v>11</v>
      </c>
      <c r="C51" s="6">
        <v>44985</v>
      </c>
      <c r="E51" s="7" t="s">
        <v>145</v>
      </c>
      <c r="G51" s="2" t="s">
        <v>146</v>
      </c>
      <c r="H51" s="2" t="s">
        <v>147</v>
      </c>
      <c r="I51" s="11">
        <v>4</v>
      </c>
      <c r="J51" s="7" t="s">
        <v>148</v>
      </c>
      <c r="K51" s="4">
        <v>2226</v>
      </c>
      <c r="L51" s="8">
        <v>445.2</v>
      </c>
      <c r="M51" s="8">
        <v>2671.2</v>
      </c>
    </row>
    <row r="52" spans="1:13">
      <c r="A52" s="10">
        <v>27291</v>
      </c>
      <c r="B52" s="13" t="s">
        <v>11</v>
      </c>
      <c r="C52" s="6">
        <v>44987</v>
      </c>
      <c r="E52" s="7" t="s">
        <v>149</v>
      </c>
      <c r="G52" s="2" t="s">
        <v>146</v>
      </c>
      <c r="H52" s="2" t="s">
        <v>150</v>
      </c>
      <c r="I52" s="11">
        <v>4</v>
      </c>
      <c r="J52" s="7" t="s">
        <v>151</v>
      </c>
      <c r="K52" s="4">
        <v>2280</v>
      </c>
      <c r="L52" s="8">
        <v>456</v>
      </c>
      <c r="M52" s="8">
        <v>2736</v>
      </c>
    </row>
    <row r="53" spans="1:13">
      <c r="A53" s="10">
        <v>27758</v>
      </c>
      <c r="B53" s="13" t="s">
        <v>11</v>
      </c>
      <c r="C53" s="6">
        <v>45006</v>
      </c>
      <c r="E53" s="7" t="s">
        <v>32</v>
      </c>
      <c r="G53" s="2" t="s">
        <v>142</v>
      </c>
      <c r="H53" s="2" t="s">
        <v>143</v>
      </c>
      <c r="I53" s="11">
        <v>2</v>
      </c>
      <c r="J53" s="7" t="s">
        <v>152</v>
      </c>
      <c r="K53" s="4">
        <v>2772</v>
      </c>
      <c r="L53" s="8">
        <v>0</v>
      </c>
      <c r="M53" s="8">
        <v>2772</v>
      </c>
    </row>
    <row r="54" spans="1:13">
      <c r="A54" s="10">
        <v>28166</v>
      </c>
      <c r="B54" s="13" t="s">
        <v>11</v>
      </c>
      <c r="C54" s="6">
        <v>45016</v>
      </c>
      <c r="E54" s="7" t="s">
        <v>145</v>
      </c>
      <c r="G54" s="2" t="s">
        <v>146</v>
      </c>
      <c r="H54" s="2" t="s">
        <v>153</v>
      </c>
      <c r="I54" s="11">
        <v>4</v>
      </c>
      <c r="J54" s="7" t="s">
        <v>154</v>
      </c>
      <c r="K54" s="4">
        <v>2316</v>
      </c>
      <c r="L54" s="8">
        <v>463.2</v>
      </c>
      <c r="M54" s="8">
        <v>2779.2</v>
      </c>
    </row>
    <row r="55" spans="1:13">
      <c r="A55" s="10">
        <v>26584</v>
      </c>
      <c r="B55" s="13" t="s">
        <v>11</v>
      </c>
      <c r="C55" s="6">
        <v>44957</v>
      </c>
      <c r="E55" s="7" t="s">
        <v>145</v>
      </c>
      <c r="G55" s="2" t="s">
        <v>146</v>
      </c>
      <c r="H55" s="2" t="s">
        <v>155</v>
      </c>
      <c r="I55" s="11">
        <v>4</v>
      </c>
      <c r="J55" s="7" t="s">
        <v>156</v>
      </c>
      <c r="K55" s="4">
        <v>2332.5</v>
      </c>
      <c r="L55" s="8">
        <v>466.5</v>
      </c>
      <c r="M55" s="8">
        <v>2799</v>
      </c>
    </row>
    <row r="56" spans="1:13">
      <c r="A56" s="10">
        <v>27120</v>
      </c>
      <c r="B56" s="13" t="s">
        <v>11</v>
      </c>
      <c r="C56" s="6">
        <v>44985</v>
      </c>
      <c r="E56" s="7" t="s">
        <v>157</v>
      </c>
      <c r="G56" s="2" t="s">
        <v>64</v>
      </c>
      <c r="H56" s="2" t="s">
        <v>158</v>
      </c>
      <c r="I56" s="11">
        <v>0</v>
      </c>
      <c r="J56" s="7" t="s">
        <v>159</v>
      </c>
      <c r="K56" s="4">
        <v>2341.5</v>
      </c>
      <c r="L56" s="8">
        <v>468.3</v>
      </c>
      <c r="M56" s="8">
        <v>2809.8</v>
      </c>
    </row>
    <row r="57" spans="1:13">
      <c r="A57" s="10">
        <v>27184</v>
      </c>
      <c r="B57" s="13" t="s">
        <v>11</v>
      </c>
      <c r="C57" s="6">
        <v>44986</v>
      </c>
      <c r="E57" s="7" t="s">
        <v>160</v>
      </c>
      <c r="G57" s="2" t="s">
        <v>161</v>
      </c>
      <c r="H57" s="2" t="s">
        <v>162</v>
      </c>
      <c r="I57" s="11">
        <v>1</v>
      </c>
      <c r="J57" s="7" t="s">
        <v>163</v>
      </c>
      <c r="K57" s="4">
        <v>2346.3599999999997</v>
      </c>
      <c r="L57" s="8">
        <v>469.27</v>
      </c>
      <c r="M57" s="8">
        <v>2815.6299999999997</v>
      </c>
    </row>
    <row r="58" spans="1:13">
      <c r="A58" s="10">
        <v>25870</v>
      </c>
      <c r="B58" s="13" t="s">
        <v>11</v>
      </c>
      <c r="C58" s="6">
        <v>44927</v>
      </c>
      <c r="E58" s="7" t="s">
        <v>164</v>
      </c>
      <c r="G58" s="2" t="s">
        <v>29</v>
      </c>
      <c r="H58" s="2" t="s">
        <v>165</v>
      </c>
      <c r="I58" s="11">
        <v>1</v>
      </c>
      <c r="J58" s="7" t="s">
        <v>56</v>
      </c>
      <c r="K58" s="4">
        <v>2939.41</v>
      </c>
      <c r="L58" s="8">
        <v>0</v>
      </c>
      <c r="M58" s="8">
        <v>2939.41</v>
      </c>
    </row>
    <row r="59" spans="1:13">
      <c r="A59" s="10">
        <v>26553</v>
      </c>
      <c r="B59" s="13" t="s">
        <v>11</v>
      </c>
      <c r="C59" s="6">
        <v>44958</v>
      </c>
      <c r="E59" s="7" t="s">
        <v>164</v>
      </c>
      <c r="G59" s="2" t="s">
        <v>29</v>
      </c>
      <c r="H59" s="2" t="s">
        <v>166</v>
      </c>
      <c r="I59" s="11">
        <v>1</v>
      </c>
      <c r="J59" s="7" t="s">
        <v>167</v>
      </c>
      <c r="K59" s="4">
        <v>2939.41</v>
      </c>
      <c r="L59" s="8">
        <v>0</v>
      </c>
      <c r="M59" s="8">
        <v>2939.41</v>
      </c>
    </row>
    <row r="60" spans="1:13">
      <c r="A60" s="10">
        <v>27220</v>
      </c>
      <c r="B60" s="13" t="s">
        <v>11</v>
      </c>
      <c r="C60" s="6">
        <v>44986</v>
      </c>
      <c r="E60" s="7" t="s">
        <v>164</v>
      </c>
      <c r="G60" s="2" t="s">
        <v>29</v>
      </c>
      <c r="H60" s="2" t="s">
        <v>168</v>
      </c>
      <c r="I60" s="11">
        <v>0</v>
      </c>
      <c r="J60" s="7" t="s">
        <v>169</v>
      </c>
      <c r="K60" s="4">
        <v>2939.41</v>
      </c>
      <c r="L60" s="8">
        <v>0</v>
      </c>
      <c r="M60" s="8">
        <v>2939.41</v>
      </c>
    </row>
    <row r="61" spans="1:13">
      <c r="A61" s="10">
        <v>26809</v>
      </c>
      <c r="B61" s="13" t="s">
        <v>11</v>
      </c>
      <c r="C61" s="6">
        <v>44963</v>
      </c>
      <c r="E61" s="7" t="s">
        <v>170</v>
      </c>
      <c r="G61" s="2" t="s">
        <v>171</v>
      </c>
      <c r="H61" s="2" t="s">
        <v>172</v>
      </c>
      <c r="I61" s="11">
        <v>4</v>
      </c>
      <c r="J61" s="7" t="s">
        <v>173</v>
      </c>
      <c r="K61" s="4">
        <v>2452.5099999999998</v>
      </c>
      <c r="L61" s="8">
        <v>490.5</v>
      </c>
      <c r="M61" s="8">
        <v>2943.0099999999998</v>
      </c>
    </row>
    <row r="62" spans="1:13">
      <c r="A62" s="10">
        <v>28467</v>
      </c>
      <c r="B62" s="13" t="s">
        <v>11</v>
      </c>
      <c r="C62" s="6">
        <v>45016</v>
      </c>
      <c r="E62" s="7" t="s">
        <v>174</v>
      </c>
      <c r="G62" s="2" t="s">
        <v>175</v>
      </c>
      <c r="H62" s="2" t="s">
        <v>176</v>
      </c>
      <c r="I62" s="11">
        <v>4</v>
      </c>
      <c r="J62" s="7" t="s">
        <v>177</v>
      </c>
      <c r="K62" s="4">
        <v>2500</v>
      </c>
      <c r="L62" s="8">
        <v>500</v>
      </c>
      <c r="M62" s="8">
        <v>3000</v>
      </c>
    </row>
    <row r="63" spans="1:13">
      <c r="A63" s="10">
        <v>26204</v>
      </c>
      <c r="B63" s="13" t="s">
        <v>11</v>
      </c>
      <c r="C63" s="6">
        <v>44943</v>
      </c>
      <c r="E63" s="7" t="s">
        <v>178</v>
      </c>
      <c r="G63" s="2" t="s">
        <v>29</v>
      </c>
      <c r="H63" s="2" t="s">
        <v>179</v>
      </c>
      <c r="I63" s="11">
        <v>4</v>
      </c>
      <c r="J63" s="7" t="s">
        <v>180</v>
      </c>
      <c r="K63" s="4">
        <v>3120</v>
      </c>
      <c r="L63" s="8">
        <v>0</v>
      </c>
      <c r="M63" s="8">
        <v>3120</v>
      </c>
    </row>
    <row r="64" spans="1:13">
      <c r="A64" s="10">
        <v>28164</v>
      </c>
      <c r="B64" s="13" t="s">
        <v>11</v>
      </c>
      <c r="C64" s="6">
        <v>45016</v>
      </c>
      <c r="E64" s="7" t="s">
        <v>32</v>
      </c>
      <c r="G64" s="2" t="s">
        <v>181</v>
      </c>
      <c r="H64" s="2" t="s">
        <v>182</v>
      </c>
      <c r="I64" s="11">
        <v>0</v>
      </c>
      <c r="J64" s="7" t="s">
        <v>183</v>
      </c>
      <c r="K64" s="4">
        <v>3187.65</v>
      </c>
      <c r="L64" s="8">
        <v>0</v>
      </c>
      <c r="M64" s="8">
        <v>3187.65</v>
      </c>
    </row>
    <row r="65" spans="1:13">
      <c r="A65" s="10">
        <v>26653</v>
      </c>
      <c r="B65" s="13" t="s">
        <v>11</v>
      </c>
      <c r="C65" s="6">
        <v>44960</v>
      </c>
      <c r="E65" s="7" t="s">
        <v>95</v>
      </c>
      <c r="G65" s="2" t="s">
        <v>107</v>
      </c>
      <c r="H65" s="2" t="s">
        <v>184</v>
      </c>
      <c r="I65" s="11">
        <v>0</v>
      </c>
      <c r="J65" s="7" t="s">
        <v>185</v>
      </c>
      <c r="K65" s="4">
        <v>2689.5</v>
      </c>
      <c r="L65" s="8">
        <v>537.9</v>
      </c>
      <c r="M65" s="8">
        <v>3227.4</v>
      </c>
    </row>
    <row r="66" spans="1:13">
      <c r="A66" s="10">
        <v>28160</v>
      </c>
      <c r="B66" s="13" t="s">
        <v>11</v>
      </c>
      <c r="C66" s="6">
        <v>45002</v>
      </c>
      <c r="E66" s="7" t="s">
        <v>186</v>
      </c>
      <c r="G66" s="2" t="s">
        <v>187</v>
      </c>
      <c r="H66" s="2" t="s">
        <v>188</v>
      </c>
      <c r="I66" s="11">
        <v>1</v>
      </c>
      <c r="J66" s="7" t="s">
        <v>189</v>
      </c>
      <c r="K66" s="4">
        <v>2786</v>
      </c>
      <c r="L66" s="8">
        <v>557.20000000000005</v>
      </c>
      <c r="M66" s="8">
        <v>3343.2</v>
      </c>
    </row>
    <row r="67" spans="1:13">
      <c r="A67" s="10">
        <v>28063</v>
      </c>
      <c r="B67" s="13" t="s">
        <v>11</v>
      </c>
      <c r="C67" s="6">
        <v>45013</v>
      </c>
      <c r="E67" s="7" t="s">
        <v>32</v>
      </c>
      <c r="G67" s="2" t="s">
        <v>142</v>
      </c>
      <c r="H67" s="2" t="s">
        <v>190</v>
      </c>
      <c r="I67" s="11">
        <v>2</v>
      </c>
      <c r="J67" s="7" t="s">
        <v>191</v>
      </c>
      <c r="K67" s="4">
        <v>3784</v>
      </c>
      <c r="L67" s="8">
        <v>0</v>
      </c>
      <c r="M67" s="8">
        <v>3784</v>
      </c>
    </row>
    <row r="68" spans="1:13">
      <c r="A68" s="10">
        <v>27298</v>
      </c>
      <c r="B68" s="13" t="s">
        <v>11</v>
      </c>
      <c r="C68" s="6">
        <v>44985</v>
      </c>
      <c r="E68" s="7" t="s">
        <v>95</v>
      </c>
      <c r="G68" s="2" t="s">
        <v>96</v>
      </c>
      <c r="H68" s="2" t="s">
        <v>192</v>
      </c>
      <c r="I68" s="11">
        <v>1</v>
      </c>
      <c r="J68" s="7" t="s">
        <v>193</v>
      </c>
      <c r="K68" s="4">
        <v>3165.9</v>
      </c>
      <c r="L68" s="8">
        <v>633.18000000000006</v>
      </c>
      <c r="M68" s="8">
        <v>3799.08</v>
      </c>
    </row>
    <row r="69" spans="1:13">
      <c r="A69" s="10">
        <v>26088</v>
      </c>
      <c r="B69" s="13" t="s">
        <v>11</v>
      </c>
      <c r="C69" s="6">
        <v>44936</v>
      </c>
      <c r="E69" s="7" t="s">
        <v>194</v>
      </c>
      <c r="G69" s="2" t="s">
        <v>187</v>
      </c>
      <c r="H69" s="2" t="s">
        <v>195</v>
      </c>
      <c r="I69" s="11">
        <v>1</v>
      </c>
      <c r="J69" s="7" t="s">
        <v>196</v>
      </c>
      <c r="K69" s="4">
        <v>3400</v>
      </c>
      <c r="L69" s="8">
        <v>680</v>
      </c>
      <c r="M69" s="8">
        <v>4080</v>
      </c>
    </row>
    <row r="70" spans="1:13">
      <c r="A70" s="10">
        <v>26640</v>
      </c>
      <c r="B70" s="13" t="s">
        <v>11</v>
      </c>
      <c r="C70" s="6">
        <v>44935</v>
      </c>
      <c r="E70" s="7" t="s">
        <v>197</v>
      </c>
      <c r="G70" s="2" t="s">
        <v>198</v>
      </c>
      <c r="H70" s="2" t="s">
        <v>199</v>
      </c>
      <c r="I70" s="11">
        <v>2</v>
      </c>
      <c r="J70" s="7" t="s">
        <v>200</v>
      </c>
      <c r="K70" s="4">
        <v>4248</v>
      </c>
      <c r="L70" s="8">
        <v>0</v>
      </c>
      <c r="M70" s="8">
        <v>4248</v>
      </c>
    </row>
    <row r="71" spans="1:13">
      <c r="A71" s="10">
        <v>28347</v>
      </c>
      <c r="B71" s="13" t="s">
        <v>11</v>
      </c>
      <c r="C71" s="6">
        <v>45016</v>
      </c>
      <c r="E71" s="7" t="s">
        <v>201</v>
      </c>
      <c r="G71" s="2" t="s">
        <v>187</v>
      </c>
      <c r="H71" s="2" t="s">
        <v>202</v>
      </c>
      <c r="I71" s="11">
        <v>1</v>
      </c>
      <c r="J71" s="7" t="s">
        <v>203</v>
      </c>
      <c r="K71" s="4">
        <v>4575</v>
      </c>
      <c r="L71" s="8">
        <v>915</v>
      </c>
      <c r="M71" s="8">
        <v>5490</v>
      </c>
    </row>
    <row r="72" spans="1:13">
      <c r="A72" s="10">
        <v>28231</v>
      </c>
      <c r="B72" s="13" t="s">
        <v>11</v>
      </c>
      <c r="C72" s="6">
        <v>45016</v>
      </c>
      <c r="E72" s="7" t="s">
        <v>204</v>
      </c>
      <c r="G72" s="2" t="s">
        <v>100</v>
      </c>
      <c r="H72" s="2" t="s">
        <v>205</v>
      </c>
      <c r="I72" s="11">
        <v>4</v>
      </c>
      <c r="J72" s="7" t="s">
        <v>206</v>
      </c>
      <c r="K72" s="4">
        <v>5370</v>
      </c>
      <c r="L72" s="8">
        <v>1074</v>
      </c>
      <c r="M72" s="8">
        <v>6444</v>
      </c>
    </row>
    <row r="73" spans="1:13">
      <c r="A73" s="10">
        <v>26368</v>
      </c>
      <c r="B73" s="13" t="s">
        <v>11</v>
      </c>
      <c r="C73" s="6">
        <v>44950</v>
      </c>
      <c r="E73" s="7" t="s">
        <v>207</v>
      </c>
      <c r="G73" s="2" t="s">
        <v>208</v>
      </c>
      <c r="H73" s="2" t="s">
        <v>209</v>
      </c>
      <c r="I73" s="11">
        <v>0</v>
      </c>
      <c r="J73" s="7" t="s">
        <v>210</v>
      </c>
      <c r="K73" s="4">
        <v>7798.4600000000009</v>
      </c>
      <c r="L73" s="8">
        <v>0</v>
      </c>
      <c r="M73" s="8">
        <v>7798.4600000000009</v>
      </c>
    </row>
    <row r="74" spans="1:13">
      <c r="A74" s="10">
        <v>27828</v>
      </c>
      <c r="B74" s="13" t="s">
        <v>11</v>
      </c>
      <c r="C74" s="6">
        <v>45002</v>
      </c>
      <c r="E74" s="7" t="s">
        <v>186</v>
      </c>
      <c r="G74" s="2" t="s">
        <v>187</v>
      </c>
      <c r="H74" s="2" t="s">
        <v>211</v>
      </c>
      <c r="I74" s="11">
        <v>11</v>
      </c>
      <c r="J74" s="7" t="s">
        <v>212</v>
      </c>
      <c r="K74" s="4">
        <v>6589</v>
      </c>
      <c r="L74" s="8">
        <v>1317.8</v>
      </c>
      <c r="M74" s="8">
        <v>7906.8</v>
      </c>
    </row>
    <row r="75" spans="1:13">
      <c r="A75" s="10">
        <v>26986</v>
      </c>
      <c r="B75" s="13" t="s">
        <v>11</v>
      </c>
      <c r="C75" s="6">
        <v>44977</v>
      </c>
      <c r="E75" s="7" t="s">
        <v>207</v>
      </c>
      <c r="G75" s="2" t="s">
        <v>208</v>
      </c>
      <c r="H75" s="2" t="s">
        <v>209</v>
      </c>
      <c r="I75" s="11">
        <v>0</v>
      </c>
      <c r="J75" s="7" t="s">
        <v>213</v>
      </c>
      <c r="K75" s="4">
        <v>8140.33</v>
      </c>
      <c r="L75" s="8">
        <v>0</v>
      </c>
      <c r="M75" s="8">
        <v>8140.33</v>
      </c>
    </row>
    <row r="76" spans="1:13">
      <c r="A76" s="10">
        <v>27827</v>
      </c>
      <c r="B76" s="13" t="s">
        <v>11</v>
      </c>
      <c r="C76" s="6">
        <v>45007</v>
      </c>
      <c r="E76" s="7" t="s">
        <v>207</v>
      </c>
      <c r="G76" s="2" t="s">
        <v>208</v>
      </c>
      <c r="H76" s="2" t="s">
        <v>209</v>
      </c>
      <c r="I76" s="11">
        <v>0</v>
      </c>
      <c r="J76" s="7" t="s">
        <v>214</v>
      </c>
      <c r="K76" s="4">
        <v>8409.7800000000007</v>
      </c>
      <c r="L76" s="8">
        <v>0</v>
      </c>
      <c r="M76" s="8">
        <v>8409.7800000000007</v>
      </c>
    </row>
    <row r="77" spans="1:13">
      <c r="A77" s="10">
        <v>28161</v>
      </c>
      <c r="B77" s="13" t="s">
        <v>11</v>
      </c>
      <c r="C77" s="6">
        <v>45015</v>
      </c>
      <c r="E77" s="7" t="s">
        <v>215</v>
      </c>
      <c r="G77" s="2" t="s">
        <v>100</v>
      </c>
      <c r="H77" s="2" t="s">
        <v>216</v>
      </c>
      <c r="I77" s="11">
        <v>4</v>
      </c>
      <c r="J77" s="7" t="s">
        <v>217</v>
      </c>
      <c r="K77" s="4">
        <v>8499.130000000001</v>
      </c>
      <c r="L77" s="8">
        <v>0</v>
      </c>
      <c r="M77" s="8">
        <v>8499.130000000001</v>
      </c>
    </row>
    <row r="78" spans="1:13">
      <c r="A78" s="10">
        <v>28512</v>
      </c>
      <c r="B78" s="13" t="s">
        <v>11</v>
      </c>
      <c r="C78" s="6">
        <v>45001</v>
      </c>
      <c r="E78" s="7" t="s">
        <v>218</v>
      </c>
      <c r="G78" s="2" t="s">
        <v>219</v>
      </c>
      <c r="H78" s="2" t="s">
        <v>220</v>
      </c>
      <c r="I78" s="11">
        <v>4</v>
      </c>
      <c r="J78" s="7" t="s">
        <v>221</v>
      </c>
      <c r="K78" s="4">
        <v>7520</v>
      </c>
      <c r="L78" s="8">
        <v>1504</v>
      </c>
      <c r="M78" s="8">
        <v>9024</v>
      </c>
    </row>
    <row r="79" spans="1:13">
      <c r="A79" s="10">
        <v>27945</v>
      </c>
      <c r="B79" s="13" t="s">
        <v>11</v>
      </c>
      <c r="C79" s="6">
        <v>44984</v>
      </c>
      <c r="E79" s="7" t="s">
        <v>170</v>
      </c>
      <c r="G79" s="2" t="s">
        <v>171</v>
      </c>
      <c r="H79" s="2" t="s">
        <v>222</v>
      </c>
      <c r="I79" s="11">
        <v>2</v>
      </c>
      <c r="J79" s="7" t="s">
        <v>223</v>
      </c>
      <c r="K79" s="4">
        <v>7957.9</v>
      </c>
      <c r="L79" s="8">
        <v>1591.58</v>
      </c>
      <c r="M79" s="8">
        <v>9549.48</v>
      </c>
    </row>
    <row r="80" spans="1:13">
      <c r="A80" s="10">
        <v>26104</v>
      </c>
      <c r="B80" s="13" t="s">
        <v>11</v>
      </c>
      <c r="C80" s="6">
        <v>44937</v>
      </c>
      <c r="E80" s="7" t="s">
        <v>218</v>
      </c>
      <c r="G80" s="2" t="s">
        <v>219</v>
      </c>
      <c r="H80" s="2" t="s">
        <v>224</v>
      </c>
      <c r="I80" s="11">
        <v>4</v>
      </c>
      <c r="J80" s="7" t="s">
        <v>221</v>
      </c>
      <c r="K80" s="4">
        <v>8000</v>
      </c>
      <c r="L80" s="8">
        <v>1600</v>
      </c>
      <c r="M80" s="8">
        <v>9600</v>
      </c>
    </row>
    <row r="81" spans="1:13">
      <c r="A81" s="10">
        <v>27111</v>
      </c>
      <c r="B81" s="13" t="s">
        <v>11</v>
      </c>
      <c r="C81" s="6">
        <v>44984</v>
      </c>
      <c r="E81" s="7" t="s">
        <v>170</v>
      </c>
      <c r="G81" s="2" t="s">
        <v>171</v>
      </c>
      <c r="H81" s="2" t="s">
        <v>225</v>
      </c>
      <c r="I81" s="11">
        <v>4</v>
      </c>
      <c r="J81" s="7" t="s">
        <v>173</v>
      </c>
      <c r="K81" s="4">
        <v>9138.380000000001</v>
      </c>
      <c r="L81" s="8">
        <v>1827.6799999999998</v>
      </c>
      <c r="M81" s="8">
        <v>10966.060000000001</v>
      </c>
    </row>
    <row r="82" spans="1:13">
      <c r="A82" s="10">
        <v>27826</v>
      </c>
      <c r="B82" s="13" t="s">
        <v>11</v>
      </c>
      <c r="C82" s="6">
        <v>45007</v>
      </c>
      <c r="E82" s="7" t="s">
        <v>226</v>
      </c>
      <c r="G82" s="2" t="s">
        <v>227</v>
      </c>
      <c r="H82" s="2" t="s">
        <v>209</v>
      </c>
      <c r="I82" s="11">
        <v>0</v>
      </c>
      <c r="J82" s="7" t="s">
        <v>228</v>
      </c>
      <c r="K82" s="4">
        <v>11331.92</v>
      </c>
      <c r="L82" s="8">
        <v>0</v>
      </c>
      <c r="M82" s="8">
        <v>11331.92</v>
      </c>
    </row>
    <row r="83" spans="1:13">
      <c r="A83" s="10">
        <v>26987</v>
      </c>
      <c r="B83" s="13" t="s">
        <v>11</v>
      </c>
      <c r="C83" s="6">
        <v>44977</v>
      </c>
      <c r="E83" s="7" t="s">
        <v>226</v>
      </c>
      <c r="G83" s="2" t="s">
        <v>227</v>
      </c>
      <c r="H83" s="2" t="s">
        <v>209</v>
      </c>
      <c r="I83" s="11">
        <v>0</v>
      </c>
      <c r="J83" s="7" t="s">
        <v>229</v>
      </c>
      <c r="K83" s="4">
        <v>11427.39</v>
      </c>
      <c r="L83" s="8">
        <v>0</v>
      </c>
      <c r="M83" s="8">
        <v>11427.39</v>
      </c>
    </row>
    <row r="84" spans="1:13">
      <c r="A84" s="10">
        <v>26369</v>
      </c>
      <c r="B84" s="13" t="s">
        <v>11</v>
      </c>
      <c r="C84" s="6">
        <v>44950</v>
      </c>
      <c r="E84" s="7" t="s">
        <v>226</v>
      </c>
      <c r="G84" s="2" t="s">
        <v>227</v>
      </c>
      <c r="H84" s="2" t="s">
        <v>209</v>
      </c>
      <c r="I84" s="11">
        <v>0</v>
      </c>
      <c r="J84" s="7" t="s">
        <v>230</v>
      </c>
      <c r="K84" s="4">
        <v>11574.369999999999</v>
      </c>
      <c r="L84" s="8">
        <v>0</v>
      </c>
      <c r="M84" s="8">
        <v>11574.369999999999</v>
      </c>
    </row>
    <row r="85" spans="1:13">
      <c r="A85" s="10">
        <v>27761</v>
      </c>
      <c r="B85" s="13" t="s">
        <v>11</v>
      </c>
      <c r="C85" s="6">
        <v>45006</v>
      </c>
      <c r="E85" s="7" t="s">
        <v>204</v>
      </c>
      <c r="G85" s="2" t="s">
        <v>231</v>
      </c>
      <c r="H85" s="2" t="s">
        <v>232</v>
      </c>
      <c r="I85" s="11">
        <v>0</v>
      </c>
      <c r="J85" s="7" t="s">
        <v>233</v>
      </c>
      <c r="K85" s="4">
        <v>18391.36</v>
      </c>
      <c r="L85" s="8">
        <v>3678.2699999999995</v>
      </c>
      <c r="M85" s="8">
        <v>22069.63</v>
      </c>
    </row>
    <row r="86" spans="1:13">
      <c r="A86" s="10">
        <v>27112</v>
      </c>
      <c r="B86" s="13" t="s">
        <v>11</v>
      </c>
      <c r="C86" s="6">
        <v>44984</v>
      </c>
      <c r="E86" s="7" t="s">
        <v>170</v>
      </c>
      <c r="G86" s="2" t="s">
        <v>171</v>
      </c>
      <c r="H86" s="2" t="s">
        <v>234</v>
      </c>
      <c r="I86" s="11">
        <v>4</v>
      </c>
      <c r="J86" s="7" t="s">
        <v>173</v>
      </c>
      <c r="K86" s="4">
        <v>19446.82</v>
      </c>
      <c r="L86" s="8">
        <v>3889.3599999999997</v>
      </c>
      <c r="M86" s="8">
        <v>23336.18</v>
      </c>
    </row>
    <row r="87" spans="1:13">
      <c r="A87" s="10">
        <v>26739</v>
      </c>
      <c r="B87" s="13" t="s">
        <v>11</v>
      </c>
      <c r="C87" s="6">
        <v>44957</v>
      </c>
      <c r="E87" s="7" t="s">
        <v>235</v>
      </c>
      <c r="G87" s="2" t="s">
        <v>236</v>
      </c>
      <c r="H87" s="2" t="s">
        <v>237</v>
      </c>
      <c r="I87" s="11">
        <v>0</v>
      </c>
      <c r="J87" s="7" t="s">
        <v>238</v>
      </c>
      <c r="K87" s="4">
        <v>20455.71</v>
      </c>
      <c r="L87" s="8">
        <v>4091.1400000000003</v>
      </c>
      <c r="M87" s="8">
        <v>24546.85</v>
      </c>
    </row>
    <row r="88" spans="1:13">
      <c r="A88" s="10">
        <v>28396</v>
      </c>
      <c r="B88" s="13" t="s">
        <v>11</v>
      </c>
      <c r="C88" s="6">
        <v>45016</v>
      </c>
      <c r="E88" s="7" t="s">
        <v>235</v>
      </c>
      <c r="G88" s="2" t="s">
        <v>236</v>
      </c>
      <c r="H88" s="2" t="s">
        <v>239</v>
      </c>
      <c r="I88" s="11">
        <v>0</v>
      </c>
      <c r="J88" s="7" t="s">
        <v>240</v>
      </c>
      <c r="K88" s="4">
        <v>20460.05</v>
      </c>
      <c r="L88" s="8">
        <v>4092.0099999999998</v>
      </c>
      <c r="M88" s="8">
        <v>24552.059999999998</v>
      </c>
    </row>
    <row r="89" spans="1:13">
      <c r="A89" s="10">
        <v>27178</v>
      </c>
      <c r="B89" s="13" t="s">
        <v>11</v>
      </c>
      <c r="C89" s="6">
        <v>44985</v>
      </c>
      <c r="E89" s="7" t="s">
        <v>235</v>
      </c>
      <c r="G89" s="2" t="s">
        <v>236</v>
      </c>
      <c r="H89" s="2" t="s">
        <v>241</v>
      </c>
      <c r="I89" s="11">
        <v>1</v>
      </c>
      <c r="J89" s="7" t="s">
        <v>242</v>
      </c>
      <c r="K89" s="4">
        <v>21424.39</v>
      </c>
      <c r="L89" s="8">
        <v>4284.88</v>
      </c>
      <c r="M89" s="8">
        <v>25709.27</v>
      </c>
    </row>
    <row r="90" spans="1:13">
      <c r="K90" s="5">
        <f>SUM(K2:K89)</f>
        <v>319425.33</v>
      </c>
      <c r="L90" s="5">
        <f>SUM(L2:L89)</f>
        <v>41969.23</v>
      </c>
      <c r="M90" s="5">
        <f>SUM(M2:M89)</f>
        <v>361394.56</v>
      </c>
    </row>
  </sheetData>
  <sortState xmlns:xlrd2="http://schemas.microsoft.com/office/spreadsheetml/2017/richdata2" ref="A2:M89">
    <sortCondition ref="M2:M8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8310C-5B4E-4F98-905A-5C833EE0BF2B}">
  <dimension ref="A1:L89"/>
  <sheetViews>
    <sheetView tabSelected="1" topLeftCell="C75" workbookViewId="0">
      <selection activeCell="L83" sqref="L83"/>
    </sheetView>
  </sheetViews>
  <sheetFormatPr defaultColWidth="9.140625" defaultRowHeight="13.15"/>
  <cols>
    <col min="1" max="1" width="8.7109375" style="1" customWidth="1"/>
    <col min="2" max="2" width="4.85546875" style="12" customWidth="1"/>
    <col min="3" max="3" width="12.28515625" style="1" customWidth="1"/>
    <col min="4" max="4" width="38.7109375" style="1" customWidth="1"/>
    <col min="5" max="5" width="8.5703125" style="26" customWidth="1"/>
    <col min="6" max="6" width="17.5703125" style="1" customWidth="1"/>
    <col min="7" max="7" width="17.42578125" style="26" customWidth="1"/>
    <col min="8" max="8" width="47.28515625" style="1" customWidth="1"/>
    <col min="9" max="9" width="13.28515625" style="1" customWidth="1"/>
    <col min="10" max="10" width="10.85546875" style="1" customWidth="1"/>
    <col min="11" max="11" width="10.28515625" style="1" customWidth="1"/>
    <col min="12" max="12" width="46" style="1" customWidth="1"/>
    <col min="13" max="16384" width="9.140625" style="1"/>
  </cols>
  <sheetData>
    <row r="1" spans="1:12" ht="13.9" thickBot="1">
      <c r="A1" s="69" t="s">
        <v>243</v>
      </c>
      <c r="B1" s="70"/>
      <c r="C1" s="70"/>
      <c r="D1" s="70"/>
      <c r="E1" s="70"/>
      <c r="F1" s="70"/>
      <c r="G1" s="70"/>
      <c r="H1" s="70"/>
      <c r="I1" s="70"/>
      <c r="J1" s="70"/>
      <c r="K1" s="71"/>
    </row>
    <row r="2" spans="1:12" ht="39.6">
      <c r="A2" s="19" t="s">
        <v>0</v>
      </c>
      <c r="B2" s="17" t="s">
        <v>1</v>
      </c>
      <c r="C2" s="16" t="s">
        <v>244</v>
      </c>
      <c r="D2" s="20" t="s">
        <v>245</v>
      </c>
      <c r="E2" s="16" t="s">
        <v>246</v>
      </c>
      <c r="F2" s="16" t="s">
        <v>247</v>
      </c>
      <c r="G2" s="16" t="s">
        <v>248</v>
      </c>
      <c r="H2" s="18" t="s">
        <v>249</v>
      </c>
      <c r="I2" s="17" t="s">
        <v>250</v>
      </c>
      <c r="J2" s="17" t="s">
        <v>251</v>
      </c>
      <c r="K2" s="17" t="s">
        <v>252</v>
      </c>
      <c r="L2" s="18" t="s">
        <v>253</v>
      </c>
    </row>
    <row r="3" spans="1:12" ht="12.75">
      <c r="A3" s="21">
        <v>27440</v>
      </c>
      <c r="B3" s="22" t="s">
        <v>11</v>
      </c>
      <c r="C3" s="23">
        <v>44993</v>
      </c>
      <c r="D3" s="24" t="s">
        <v>254</v>
      </c>
      <c r="E3" s="25" t="s">
        <v>13</v>
      </c>
      <c r="F3" s="22" t="s">
        <v>14</v>
      </c>
      <c r="G3" s="34" t="s">
        <v>255</v>
      </c>
      <c r="H3" s="31" t="s">
        <v>15</v>
      </c>
      <c r="I3" s="15">
        <v>450</v>
      </c>
      <c r="J3" s="32">
        <v>90</v>
      </c>
      <c r="K3" s="32">
        <v>540</v>
      </c>
      <c r="L3" s="58" t="s">
        <v>256</v>
      </c>
    </row>
    <row r="4" spans="1:12" ht="12.75">
      <c r="A4" s="21">
        <v>28069</v>
      </c>
      <c r="B4" s="22" t="s">
        <v>11</v>
      </c>
      <c r="C4" s="23">
        <v>45013</v>
      </c>
      <c r="D4" s="24" t="s">
        <v>257</v>
      </c>
      <c r="E4" s="25" t="s">
        <v>17</v>
      </c>
      <c r="F4" s="22" t="s">
        <v>18</v>
      </c>
      <c r="G4" s="34" t="s">
        <v>255</v>
      </c>
      <c r="H4" s="31" t="s">
        <v>44</v>
      </c>
      <c r="I4" s="15">
        <v>464.85</v>
      </c>
      <c r="J4" s="32">
        <v>92.97</v>
      </c>
      <c r="K4" s="32">
        <v>557.82000000000005</v>
      </c>
      <c r="L4" s="65" t="s">
        <v>258</v>
      </c>
    </row>
    <row r="5" spans="1:12" ht="12.75">
      <c r="A5" s="21">
        <v>27403</v>
      </c>
      <c r="B5" s="22" t="s">
        <v>11</v>
      </c>
      <c r="C5" s="23">
        <v>44993</v>
      </c>
      <c r="D5" s="24" t="s">
        <v>259</v>
      </c>
      <c r="E5" s="25" t="s">
        <v>21</v>
      </c>
      <c r="F5" s="22" t="s">
        <v>22</v>
      </c>
      <c r="G5" s="34" t="s">
        <v>260</v>
      </c>
      <c r="H5" s="31" t="s">
        <v>23</v>
      </c>
      <c r="I5" s="15">
        <v>484.28000000000003</v>
      </c>
      <c r="J5" s="32">
        <v>96.86</v>
      </c>
      <c r="K5" s="32">
        <v>581.14</v>
      </c>
      <c r="L5" s="58" t="s">
        <v>261</v>
      </c>
    </row>
    <row r="6" spans="1:12" ht="12.75">
      <c r="A6" s="21">
        <v>28230</v>
      </c>
      <c r="B6" s="22" t="s">
        <v>11</v>
      </c>
      <c r="C6" s="23">
        <v>45016</v>
      </c>
      <c r="D6" s="24" t="s">
        <v>262</v>
      </c>
      <c r="E6" s="25" t="s">
        <v>25</v>
      </c>
      <c r="F6" s="22" t="s">
        <v>26</v>
      </c>
      <c r="G6" s="34" t="s">
        <v>260</v>
      </c>
      <c r="H6" s="31" t="s">
        <v>27</v>
      </c>
      <c r="I6" s="15">
        <v>511.93</v>
      </c>
      <c r="J6" s="32">
        <v>102.39</v>
      </c>
      <c r="K6" s="32">
        <v>614.32000000000005</v>
      </c>
      <c r="L6" s="65" t="s">
        <v>263</v>
      </c>
    </row>
    <row r="7" spans="1:12" ht="12.75">
      <c r="A7" s="21">
        <v>28330</v>
      </c>
      <c r="B7" s="22" t="s">
        <v>11</v>
      </c>
      <c r="C7" s="23">
        <v>45006</v>
      </c>
      <c r="D7" s="24" t="s">
        <v>264</v>
      </c>
      <c r="E7" s="25" t="s">
        <v>33</v>
      </c>
      <c r="F7" s="22" t="s">
        <v>34</v>
      </c>
      <c r="G7" s="34" t="s">
        <v>255</v>
      </c>
      <c r="H7" s="31" t="s">
        <v>35</v>
      </c>
      <c r="I7" s="15">
        <v>525</v>
      </c>
      <c r="J7" s="32">
        <v>105</v>
      </c>
      <c r="K7" s="32">
        <v>630</v>
      </c>
      <c r="L7" s="58" t="s">
        <v>265</v>
      </c>
    </row>
    <row r="8" spans="1:12" ht="12.75">
      <c r="A8" s="21">
        <v>27742</v>
      </c>
      <c r="B8" s="22" t="s">
        <v>11</v>
      </c>
      <c r="C8" s="23">
        <v>45006</v>
      </c>
      <c r="D8" s="24" t="s">
        <v>257</v>
      </c>
      <c r="E8" s="25" t="s">
        <v>17</v>
      </c>
      <c r="F8" s="22" t="s">
        <v>36</v>
      </c>
      <c r="G8" s="34" t="s">
        <v>255</v>
      </c>
      <c r="H8" s="31" t="s">
        <v>44</v>
      </c>
      <c r="I8" s="15">
        <v>528.88</v>
      </c>
      <c r="J8" s="32">
        <v>105.78</v>
      </c>
      <c r="K8" s="32">
        <v>634.66</v>
      </c>
      <c r="L8" s="65" t="s">
        <v>258</v>
      </c>
    </row>
    <row r="9" spans="1:12" ht="12.75">
      <c r="A9" s="21">
        <v>27943</v>
      </c>
      <c r="B9" s="22" t="s">
        <v>11</v>
      </c>
      <c r="C9" s="23">
        <v>45007</v>
      </c>
      <c r="D9" s="24" t="s">
        <v>266</v>
      </c>
      <c r="E9" s="25" t="s">
        <v>38</v>
      </c>
      <c r="F9" s="22" t="s">
        <v>39</v>
      </c>
      <c r="G9" s="35" t="s">
        <v>267</v>
      </c>
      <c r="H9" s="31" t="s">
        <v>40</v>
      </c>
      <c r="I9" s="15">
        <v>535.91999999999996</v>
      </c>
      <c r="J9" s="32">
        <v>107.17999999999999</v>
      </c>
      <c r="K9" s="32">
        <v>643.09999999999991</v>
      </c>
      <c r="L9" s="58" t="s">
        <v>268</v>
      </c>
    </row>
    <row r="10" spans="1:12" ht="12.75">
      <c r="A10" s="21">
        <v>26101</v>
      </c>
      <c r="B10" s="22" t="s">
        <v>269</v>
      </c>
      <c r="C10" s="23">
        <v>44935</v>
      </c>
      <c r="D10" s="24" t="s">
        <v>270</v>
      </c>
      <c r="E10" s="25">
        <v>44935</v>
      </c>
      <c r="F10" s="22" t="s">
        <v>271</v>
      </c>
      <c r="G10" s="34" t="s">
        <v>260</v>
      </c>
      <c r="H10" s="31" t="s">
        <v>272</v>
      </c>
      <c r="I10" s="15">
        <v>650</v>
      </c>
      <c r="J10" s="32">
        <v>0</v>
      </c>
      <c r="K10" s="32">
        <v>650</v>
      </c>
      <c r="L10" s="58" t="s">
        <v>273</v>
      </c>
    </row>
    <row r="11" spans="1:12" ht="12.75">
      <c r="A11" s="21">
        <v>26497</v>
      </c>
      <c r="B11" s="22" t="s">
        <v>11</v>
      </c>
      <c r="C11" s="23">
        <v>44957</v>
      </c>
      <c r="D11" s="24" t="s">
        <v>257</v>
      </c>
      <c r="E11" s="25" t="s">
        <v>17</v>
      </c>
      <c r="F11" s="22" t="s">
        <v>43</v>
      </c>
      <c r="G11" s="34" t="s">
        <v>255</v>
      </c>
      <c r="H11" s="31" t="s">
        <v>44</v>
      </c>
      <c r="I11" s="15">
        <v>555.08999999999992</v>
      </c>
      <c r="J11" s="32">
        <v>111.02000000000001</v>
      </c>
      <c r="K11" s="32">
        <v>666.1099999999999</v>
      </c>
      <c r="L11" s="65" t="s">
        <v>258</v>
      </c>
    </row>
    <row r="12" spans="1:12" ht="12.75">
      <c r="A12" s="21">
        <v>19771</v>
      </c>
      <c r="B12" s="22" t="s">
        <v>11</v>
      </c>
      <c r="C12" s="23">
        <v>44941</v>
      </c>
      <c r="D12" s="24" t="s">
        <v>274</v>
      </c>
      <c r="E12" s="25" t="s">
        <v>46</v>
      </c>
      <c r="F12" s="22" t="s">
        <v>47</v>
      </c>
      <c r="G12" s="34" t="s">
        <v>260</v>
      </c>
      <c r="H12" s="31" t="s">
        <v>48</v>
      </c>
      <c r="I12" s="15">
        <v>674</v>
      </c>
      <c r="J12" s="32">
        <v>0</v>
      </c>
      <c r="K12" s="32">
        <v>674</v>
      </c>
      <c r="L12" s="65" t="s">
        <v>275</v>
      </c>
    </row>
    <row r="13" spans="1:12" ht="12.75">
      <c r="A13" s="21">
        <v>27302</v>
      </c>
      <c r="B13" s="22" t="s">
        <v>11</v>
      </c>
      <c r="C13" s="23">
        <v>44986</v>
      </c>
      <c r="D13" s="24" t="s">
        <v>276</v>
      </c>
      <c r="E13" s="25" t="s">
        <v>50</v>
      </c>
      <c r="F13" s="22" t="s">
        <v>51</v>
      </c>
      <c r="G13" s="34" t="s">
        <v>255</v>
      </c>
      <c r="H13" s="31" t="s">
        <v>277</v>
      </c>
      <c r="I13" s="15">
        <v>585</v>
      </c>
      <c r="J13" s="32">
        <v>117</v>
      </c>
      <c r="K13" s="32">
        <v>702</v>
      </c>
      <c r="L13" s="58" t="s">
        <v>278</v>
      </c>
    </row>
    <row r="14" spans="1:12" ht="12.75">
      <c r="A14" s="21">
        <v>26401</v>
      </c>
      <c r="B14" s="22" t="s">
        <v>11</v>
      </c>
      <c r="C14" s="23">
        <v>44952</v>
      </c>
      <c r="D14" s="24" t="s">
        <v>279</v>
      </c>
      <c r="E14" s="25" t="s">
        <v>54</v>
      </c>
      <c r="F14" s="22" t="s">
        <v>55</v>
      </c>
      <c r="G14" s="35" t="s">
        <v>280</v>
      </c>
      <c r="H14" s="31" t="s">
        <v>56</v>
      </c>
      <c r="I14" s="15">
        <v>600.49</v>
      </c>
      <c r="J14" s="32">
        <v>120.1</v>
      </c>
      <c r="K14" s="32">
        <v>720.59</v>
      </c>
      <c r="L14" s="65" t="s">
        <v>281</v>
      </c>
    </row>
    <row r="15" spans="1:12" ht="12.75">
      <c r="A15" s="21">
        <v>27035</v>
      </c>
      <c r="B15" s="22" t="s">
        <v>11</v>
      </c>
      <c r="C15" s="23">
        <v>44980</v>
      </c>
      <c r="D15" s="24" t="s">
        <v>279</v>
      </c>
      <c r="E15" s="25" t="s">
        <v>54</v>
      </c>
      <c r="F15" s="22" t="s">
        <v>57</v>
      </c>
      <c r="G15" s="33" t="s">
        <v>280</v>
      </c>
      <c r="H15" s="40" t="s">
        <v>58</v>
      </c>
      <c r="I15" s="41">
        <v>600.49</v>
      </c>
      <c r="J15" s="42">
        <v>120.1</v>
      </c>
      <c r="K15" s="42">
        <v>720.59</v>
      </c>
      <c r="L15" s="66" t="s">
        <v>281</v>
      </c>
    </row>
    <row r="16" spans="1:12" ht="12.75">
      <c r="A16" s="21">
        <v>27723</v>
      </c>
      <c r="B16" s="22" t="s">
        <v>11</v>
      </c>
      <c r="C16" s="23">
        <v>45005</v>
      </c>
      <c r="D16" s="24" t="s">
        <v>279</v>
      </c>
      <c r="E16" s="25" t="s">
        <v>54</v>
      </c>
      <c r="F16" s="22" t="s">
        <v>59</v>
      </c>
      <c r="G16" s="35" t="s">
        <v>280</v>
      </c>
      <c r="H16" s="31" t="s">
        <v>60</v>
      </c>
      <c r="I16" s="15">
        <v>600.49</v>
      </c>
      <c r="J16" s="32">
        <v>120.1</v>
      </c>
      <c r="K16" s="32">
        <v>720.59</v>
      </c>
      <c r="L16" s="65" t="s">
        <v>281</v>
      </c>
    </row>
    <row r="17" spans="1:12" ht="12.75">
      <c r="A17" s="21">
        <v>26823</v>
      </c>
      <c r="B17" s="22" t="s">
        <v>11</v>
      </c>
      <c r="C17" s="23">
        <v>44957</v>
      </c>
      <c r="D17" s="24" t="s">
        <v>282</v>
      </c>
      <c r="E17" s="25" t="s">
        <v>64</v>
      </c>
      <c r="F17" s="22" t="s">
        <v>65</v>
      </c>
      <c r="G17" s="36" t="s">
        <v>255</v>
      </c>
      <c r="H17" s="31" t="s">
        <v>283</v>
      </c>
      <c r="I17" s="15">
        <v>627.96</v>
      </c>
      <c r="J17" s="32">
        <v>125.59</v>
      </c>
      <c r="K17" s="32">
        <v>753.55000000000007</v>
      </c>
      <c r="L17" s="58" t="s">
        <v>256</v>
      </c>
    </row>
    <row r="18" spans="1:12" ht="13.15" customHeight="1">
      <c r="A18" s="21">
        <v>26988</v>
      </c>
      <c r="B18" s="22" t="s">
        <v>11</v>
      </c>
      <c r="C18" s="23">
        <v>44978</v>
      </c>
      <c r="D18" s="24" t="s">
        <v>257</v>
      </c>
      <c r="E18" s="25" t="s">
        <v>17</v>
      </c>
      <c r="F18" s="22" t="s">
        <v>67</v>
      </c>
      <c r="G18" s="36" t="s">
        <v>255</v>
      </c>
      <c r="H18" s="31" t="s">
        <v>44</v>
      </c>
      <c r="I18" s="15">
        <v>643.5</v>
      </c>
      <c r="J18" s="32">
        <v>128.69999999999999</v>
      </c>
      <c r="K18" s="32">
        <v>772.2</v>
      </c>
      <c r="L18" s="65" t="s">
        <v>258</v>
      </c>
    </row>
    <row r="19" spans="1:12" ht="13.15" customHeight="1">
      <c r="A19" s="21">
        <v>28548</v>
      </c>
      <c r="B19" s="22" t="s">
        <v>11</v>
      </c>
      <c r="C19" s="23">
        <v>44991</v>
      </c>
      <c r="D19" s="24" t="s">
        <v>284</v>
      </c>
      <c r="E19" s="25" t="s">
        <v>70</v>
      </c>
      <c r="F19" s="22" t="s">
        <v>71</v>
      </c>
      <c r="G19" s="36" t="s">
        <v>285</v>
      </c>
      <c r="H19" s="31" t="s">
        <v>72</v>
      </c>
      <c r="I19" s="15">
        <v>660</v>
      </c>
      <c r="J19" s="32">
        <v>132</v>
      </c>
      <c r="K19" s="32">
        <v>792</v>
      </c>
      <c r="L19" s="58" t="s">
        <v>286</v>
      </c>
    </row>
    <row r="20" spans="1:12" ht="13.15" customHeight="1">
      <c r="A20" s="21">
        <v>27364</v>
      </c>
      <c r="B20" s="22" t="s">
        <v>11</v>
      </c>
      <c r="C20" s="23">
        <v>44962</v>
      </c>
      <c r="D20" s="24" t="s">
        <v>287</v>
      </c>
      <c r="E20" s="25" t="s">
        <v>74</v>
      </c>
      <c r="F20" s="22" t="s">
        <v>75</v>
      </c>
      <c r="G20" s="64" t="s">
        <v>285</v>
      </c>
      <c r="H20" s="31" t="s">
        <v>76</v>
      </c>
      <c r="I20" s="15">
        <v>800</v>
      </c>
      <c r="J20" s="32">
        <v>0</v>
      </c>
      <c r="K20" s="32">
        <v>800</v>
      </c>
      <c r="L20" s="58" t="s">
        <v>285</v>
      </c>
    </row>
    <row r="21" spans="1:12" ht="13.15" customHeight="1">
      <c r="A21" s="21">
        <v>25925</v>
      </c>
      <c r="B21" s="22" t="s">
        <v>11</v>
      </c>
      <c r="C21" s="23">
        <v>44930</v>
      </c>
      <c r="D21" s="24" t="s">
        <v>288</v>
      </c>
      <c r="E21" s="25" t="s">
        <v>78</v>
      </c>
      <c r="F21" s="22" t="s">
        <v>79</v>
      </c>
      <c r="G21" s="64" t="s">
        <v>280</v>
      </c>
      <c r="H21" s="31" t="s">
        <v>80</v>
      </c>
      <c r="I21" s="15">
        <v>667</v>
      </c>
      <c r="J21" s="32">
        <v>133.4</v>
      </c>
      <c r="K21" s="32">
        <v>800.4</v>
      </c>
      <c r="L21" s="65" t="s">
        <v>289</v>
      </c>
    </row>
    <row r="22" spans="1:12" ht="13.15" customHeight="1">
      <c r="A22" s="21">
        <v>26824</v>
      </c>
      <c r="B22" s="22" t="s">
        <v>11</v>
      </c>
      <c r="C22" s="23">
        <v>44957</v>
      </c>
      <c r="D22" s="24" t="s">
        <v>282</v>
      </c>
      <c r="E22" s="25" t="s">
        <v>64</v>
      </c>
      <c r="F22" s="22" t="s">
        <v>81</v>
      </c>
      <c r="G22" s="36" t="s">
        <v>255</v>
      </c>
      <c r="H22" s="31" t="s">
        <v>283</v>
      </c>
      <c r="I22" s="15">
        <v>700</v>
      </c>
      <c r="J22" s="32">
        <v>140</v>
      </c>
      <c r="K22" s="32">
        <v>840</v>
      </c>
      <c r="L22" s="58" t="s">
        <v>256</v>
      </c>
    </row>
    <row r="23" spans="1:12" ht="13.15" customHeight="1">
      <c r="A23" s="21">
        <v>27884</v>
      </c>
      <c r="B23" s="22" t="s">
        <v>11</v>
      </c>
      <c r="C23" s="23">
        <v>45006</v>
      </c>
      <c r="D23" s="24" t="s">
        <v>290</v>
      </c>
      <c r="E23" s="25" t="s">
        <v>83</v>
      </c>
      <c r="F23" s="22" t="s">
        <v>84</v>
      </c>
      <c r="G23" s="33" t="s">
        <v>267</v>
      </c>
      <c r="H23" s="31" t="s">
        <v>85</v>
      </c>
      <c r="I23" s="15">
        <v>730</v>
      </c>
      <c r="J23" s="32">
        <v>146</v>
      </c>
      <c r="K23" s="32">
        <v>876</v>
      </c>
      <c r="L23" s="58" t="s">
        <v>256</v>
      </c>
    </row>
    <row r="24" spans="1:12" ht="13.15" customHeight="1">
      <c r="A24" s="21">
        <v>25878</v>
      </c>
      <c r="B24" s="22" t="s">
        <v>11</v>
      </c>
      <c r="C24" s="23">
        <v>44929</v>
      </c>
      <c r="D24" s="24" t="s">
        <v>291</v>
      </c>
      <c r="E24" s="25" t="s">
        <v>86</v>
      </c>
      <c r="F24" s="22" t="s">
        <v>87</v>
      </c>
      <c r="G24" s="64" t="s">
        <v>267</v>
      </c>
      <c r="H24" s="31" t="s">
        <v>88</v>
      </c>
      <c r="I24" s="15">
        <v>887.47</v>
      </c>
      <c r="J24" s="32">
        <v>0</v>
      </c>
      <c r="K24" s="32">
        <v>887.47</v>
      </c>
      <c r="L24" s="58" t="s">
        <v>256</v>
      </c>
    </row>
    <row r="25" spans="1:12" ht="13.15" customHeight="1">
      <c r="A25" s="21">
        <v>25922</v>
      </c>
      <c r="B25" s="22" t="s">
        <v>11</v>
      </c>
      <c r="C25" s="23">
        <v>44930</v>
      </c>
      <c r="D25" s="24" t="s">
        <v>292</v>
      </c>
      <c r="E25" s="25" t="s">
        <v>90</v>
      </c>
      <c r="F25" s="22" t="s">
        <v>91</v>
      </c>
      <c r="G25" s="64" t="s">
        <v>280</v>
      </c>
      <c r="H25" s="31" t="s">
        <v>92</v>
      </c>
      <c r="I25" s="15">
        <v>790</v>
      </c>
      <c r="J25" s="32">
        <v>158</v>
      </c>
      <c r="K25" s="32">
        <v>948</v>
      </c>
      <c r="L25" s="58" t="s">
        <v>256</v>
      </c>
    </row>
    <row r="26" spans="1:12" ht="13.15" customHeight="1">
      <c r="A26" s="21">
        <v>27331</v>
      </c>
      <c r="B26" s="22" t="s">
        <v>11</v>
      </c>
      <c r="C26" s="23">
        <v>44992</v>
      </c>
      <c r="D26" s="24" t="s">
        <v>257</v>
      </c>
      <c r="E26" s="25" t="s">
        <v>17</v>
      </c>
      <c r="F26" s="22" t="s">
        <v>93</v>
      </c>
      <c r="G26" s="36" t="s">
        <v>255</v>
      </c>
      <c r="H26" s="31" t="s">
        <v>44</v>
      </c>
      <c r="I26" s="15">
        <v>793.77</v>
      </c>
      <c r="J26" s="32">
        <v>158.75</v>
      </c>
      <c r="K26" s="32">
        <v>952.52</v>
      </c>
      <c r="L26" s="65" t="s">
        <v>258</v>
      </c>
    </row>
    <row r="27" spans="1:12" ht="13.15" customHeight="1">
      <c r="A27" s="21">
        <v>25936</v>
      </c>
      <c r="B27" s="22" t="s">
        <v>11</v>
      </c>
      <c r="C27" s="23">
        <v>44930</v>
      </c>
      <c r="D27" s="24" t="s">
        <v>293</v>
      </c>
      <c r="E27" s="25" t="s">
        <v>96</v>
      </c>
      <c r="F27" s="22" t="s">
        <v>97</v>
      </c>
      <c r="G27" s="57" t="s">
        <v>260</v>
      </c>
      <c r="H27" s="31" t="s">
        <v>98</v>
      </c>
      <c r="I27" s="15">
        <v>798.31999999999994</v>
      </c>
      <c r="J27" s="32">
        <v>159.66</v>
      </c>
      <c r="K27" s="32">
        <v>957.9799999999999</v>
      </c>
      <c r="L27" s="58" t="s">
        <v>294</v>
      </c>
    </row>
    <row r="28" spans="1:12" ht="13.15" customHeight="1">
      <c r="A28" s="21">
        <v>27882</v>
      </c>
      <c r="B28" s="22" t="s">
        <v>11</v>
      </c>
      <c r="C28" s="23">
        <v>45007</v>
      </c>
      <c r="D28" s="24" t="s">
        <v>295</v>
      </c>
      <c r="E28" s="25" t="s">
        <v>100</v>
      </c>
      <c r="F28" s="22" t="s">
        <v>101</v>
      </c>
      <c r="G28" s="64" t="s">
        <v>267</v>
      </c>
      <c r="H28" s="31" t="s">
        <v>102</v>
      </c>
      <c r="I28" s="15">
        <v>800</v>
      </c>
      <c r="J28" s="32">
        <v>160</v>
      </c>
      <c r="K28" s="32">
        <v>960</v>
      </c>
      <c r="L28" s="65" t="s">
        <v>281</v>
      </c>
    </row>
    <row r="29" spans="1:12" ht="13.15" customHeight="1">
      <c r="A29" s="21">
        <v>26402</v>
      </c>
      <c r="B29" s="22" t="s">
        <v>11</v>
      </c>
      <c r="C29" s="23">
        <v>44952</v>
      </c>
      <c r="D29" s="24" t="s">
        <v>279</v>
      </c>
      <c r="E29" s="25" t="s">
        <v>38</v>
      </c>
      <c r="F29" s="22" t="s">
        <v>55</v>
      </c>
      <c r="G29" s="33" t="s">
        <v>267</v>
      </c>
      <c r="H29" s="31" t="s">
        <v>56</v>
      </c>
      <c r="I29" s="15">
        <v>846.15</v>
      </c>
      <c r="J29" s="32">
        <v>169.23</v>
      </c>
      <c r="K29" s="32">
        <v>1015.38</v>
      </c>
      <c r="L29" s="65" t="s">
        <v>281</v>
      </c>
    </row>
    <row r="30" spans="1:12" ht="13.15" customHeight="1">
      <c r="A30" s="21">
        <v>27036</v>
      </c>
      <c r="B30" s="22" t="s">
        <v>11</v>
      </c>
      <c r="C30" s="23">
        <v>44980</v>
      </c>
      <c r="D30" s="24" t="s">
        <v>279</v>
      </c>
      <c r="E30" s="25" t="s">
        <v>38</v>
      </c>
      <c r="F30" s="22" t="s">
        <v>57</v>
      </c>
      <c r="G30" s="64" t="s">
        <v>267</v>
      </c>
      <c r="H30" s="31" t="s">
        <v>58</v>
      </c>
      <c r="I30" s="15">
        <v>846.15</v>
      </c>
      <c r="J30" s="32">
        <v>169.23</v>
      </c>
      <c r="K30" s="32">
        <v>1015.38</v>
      </c>
      <c r="L30" s="65" t="s">
        <v>281</v>
      </c>
    </row>
    <row r="31" spans="1:12" ht="13.15" customHeight="1">
      <c r="A31" s="21">
        <v>27724</v>
      </c>
      <c r="B31" s="22" t="s">
        <v>11</v>
      </c>
      <c r="C31" s="23">
        <v>45005</v>
      </c>
      <c r="D31" s="24" t="s">
        <v>279</v>
      </c>
      <c r="E31" s="25" t="s">
        <v>38</v>
      </c>
      <c r="F31" s="22" t="s">
        <v>59</v>
      </c>
      <c r="G31" s="35" t="s">
        <v>267</v>
      </c>
      <c r="H31" s="31" t="s">
        <v>60</v>
      </c>
      <c r="I31" s="15">
        <v>846.15</v>
      </c>
      <c r="J31" s="32">
        <v>169.23</v>
      </c>
      <c r="K31" s="32">
        <v>1015.38</v>
      </c>
      <c r="L31" s="65" t="s">
        <v>281</v>
      </c>
    </row>
    <row r="32" spans="1:12" ht="13.15" customHeight="1">
      <c r="A32" s="21">
        <v>28229</v>
      </c>
      <c r="B32" s="22" t="s">
        <v>11</v>
      </c>
      <c r="C32" s="23">
        <v>45016</v>
      </c>
      <c r="D32" s="24" t="s">
        <v>262</v>
      </c>
      <c r="E32" s="25" t="s">
        <v>25</v>
      </c>
      <c r="F32" s="22" t="s">
        <v>103</v>
      </c>
      <c r="G32" s="34" t="s">
        <v>260</v>
      </c>
      <c r="H32" s="31" t="s">
        <v>104</v>
      </c>
      <c r="I32" s="15">
        <v>864.65</v>
      </c>
      <c r="J32" s="32">
        <v>172.93</v>
      </c>
      <c r="K32" s="32">
        <v>1037.58</v>
      </c>
      <c r="L32" s="65" t="s">
        <v>263</v>
      </c>
    </row>
    <row r="33" spans="1:12" ht="13.15" customHeight="1">
      <c r="A33" s="21">
        <v>19761</v>
      </c>
      <c r="B33" s="22" t="s">
        <v>11</v>
      </c>
      <c r="C33" s="23">
        <v>44941</v>
      </c>
      <c r="D33" s="24" t="s">
        <v>274</v>
      </c>
      <c r="E33" s="25" t="s">
        <v>46</v>
      </c>
      <c r="F33" s="22" t="s">
        <v>105</v>
      </c>
      <c r="G33" s="34" t="s">
        <v>260</v>
      </c>
      <c r="H33" s="31" t="s">
        <v>106</v>
      </c>
      <c r="I33" s="15">
        <v>1060</v>
      </c>
      <c r="J33" s="32">
        <v>0</v>
      </c>
      <c r="K33" s="32">
        <v>1060</v>
      </c>
      <c r="L33" s="65" t="s">
        <v>275</v>
      </c>
    </row>
    <row r="34" spans="1:12" ht="13.15" customHeight="1">
      <c r="A34" s="21">
        <v>26203</v>
      </c>
      <c r="B34" s="22" t="s">
        <v>11</v>
      </c>
      <c r="C34" s="23">
        <v>44942</v>
      </c>
      <c r="D34" s="24" t="s">
        <v>293</v>
      </c>
      <c r="E34" s="25" t="s">
        <v>107</v>
      </c>
      <c r="F34" s="22" t="s">
        <v>108</v>
      </c>
      <c r="G34" s="34" t="s">
        <v>260</v>
      </c>
      <c r="H34" s="31" t="s">
        <v>109</v>
      </c>
      <c r="I34" s="15">
        <v>946.5</v>
      </c>
      <c r="J34" s="32">
        <v>189.3</v>
      </c>
      <c r="K34" s="32">
        <v>1135.8</v>
      </c>
      <c r="L34" s="58" t="s">
        <v>296</v>
      </c>
    </row>
    <row r="35" spans="1:12" ht="13.15" customHeight="1">
      <c r="A35" s="21">
        <v>27057</v>
      </c>
      <c r="B35" s="22" t="s">
        <v>11</v>
      </c>
      <c r="C35" s="23">
        <v>44981</v>
      </c>
      <c r="D35" s="24" t="s">
        <v>254</v>
      </c>
      <c r="E35" s="25" t="s">
        <v>114</v>
      </c>
      <c r="F35" s="22" t="s">
        <v>115</v>
      </c>
      <c r="G35" s="34" t="s">
        <v>255</v>
      </c>
      <c r="H35" s="31" t="s">
        <v>116</v>
      </c>
      <c r="I35" s="15">
        <v>1020</v>
      </c>
      <c r="J35" s="32">
        <v>204</v>
      </c>
      <c r="K35" s="32">
        <v>1224</v>
      </c>
      <c r="L35" s="58" t="s">
        <v>256</v>
      </c>
    </row>
    <row r="36" spans="1:12" ht="13.15" customHeight="1">
      <c r="A36" s="21">
        <v>28235</v>
      </c>
      <c r="B36" s="22" t="s">
        <v>11</v>
      </c>
      <c r="C36" s="23">
        <v>45014</v>
      </c>
      <c r="D36" s="24" t="s">
        <v>297</v>
      </c>
      <c r="E36" s="25" t="s">
        <v>118</v>
      </c>
      <c r="F36" s="22" t="s">
        <v>119</v>
      </c>
      <c r="G36" s="36" t="s">
        <v>260</v>
      </c>
      <c r="H36" s="31" t="s">
        <v>298</v>
      </c>
      <c r="I36" s="15">
        <v>1304.69</v>
      </c>
      <c r="J36" s="32">
        <v>65.22999999999999</v>
      </c>
      <c r="K36" s="32">
        <v>1369.92</v>
      </c>
      <c r="L36" s="58" t="s">
        <v>299</v>
      </c>
    </row>
    <row r="37" spans="1:12" ht="13.15" customHeight="1">
      <c r="A37" s="44">
        <v>26587</v>
      </c>
      <c r="B37" s="43" t="s">
        <v>11</v>
      </c>
      <c r="C37" s="45">
        <v>44957</v>
      </c>
      <c r="D37" s="46" t="s">
        <v>262</v>
      </c>
      <c r="E37" s="47" t="s">
        <v>25</v>
      </c>
      <c r="F37" s="43" t="s">
        <v>121</v>
      </c>
      <c r="G37" s="56" t="s">
        <v>260</v>
      </c>
      <c r="H37" s="31" t="s">
        <v>300</v>
      </c>
      <c r="I37" s="15">
        <v>1171.53</v>
      </c>
      <c r="J37" s="32">
        <v>234.31</v>
      </c>
      <c r="K37" s="32">
        <v>1405.84</v>
      </c>
      <c r="L37" s="65" t="s">
        <v>263</v>
      </c>
    </row>
    <row r="38" spans="1:12" ht="13.15" customHeight="1">
      <c r="A38" s="21">
        <v>26400</v>
      </c>
      <c r="B38" s="22" t="s">
        <v>11</v>
      </c>
      <c r="C38" s="23">
        <v>44952</v>
      </c>
      <c r="D38" s="31" t="s">
        <v>279</v>
      </c>
      <c r="E38" s="25" t="s">
        <v>100</v>
      </c>
      <c r="F38" s="22" t="s">
        <v>55</v>
      </c>
      <c r="G38" s="35" t="s">
        <v>267</v>
      </c>
      <c r="H38" s="31" t="s">
        <v>56</v>
      </c>
      <c r="I38" s="15">
        <v>1282.8700000000001</v>
      </c>
      <c r="J38" s="32">
        <v>256.57</v>
      </c>
      <c r="K38" s="32">
        <v>1539.44</v>
      </c>
      <c r="L38" s="65" t="s">
        <v>281</v>
      </c>
    </row>
    <row r="39" spans="1:12" ht="13.15" customHeight="1">
      <c r="A39" s="48">
        <v>27034</v>
      </c>
      <c r="B39" s="49" t="s">
        <v>11</v>
      </c>
      <c r="C39" s="50">
        <v>44980</v>
      </c>
      <c r="D39" s="51" t="s">
        <v>279</v>
      </c>
      <c r="E39" s="52" t="s">
        <v>100</v>
      </c>
      <c r="F39" s="49" t="s">
        <v>57</v>
      </c>
      <c r="G39" s="63" t="s">
        <v>267</v>
      </c>
      <c r="H39" s="53" t="s">
        <v>58</v>
      </c>
      <c r="I39" s="54">
        <v>1282.8700000000001</v>
      </c>
      <c r="J39" s="55">
        <v>256.57</v>
      </c>
      <c r="K39" s="55">
        <v>1539.44</v>
      </c>
      <c r="L39" s="67" t="s">
        <v>281</v>
      </c>
    </row>
    <row r="40" spans="1:12" ht="13.15" customHeight="1">
      <c r="A40" s="21">
        <v>27722</v>
      </c>
      <c r="B40" s="22" t="s">
        <v>11</v>
      </c>
      <c r="C40" s="23">
        <v>45005</v>
      </c>
      <c r="D40" s="24" t="s">
        <v>279</v>
      </c>
      <c r="E40" s="25" t="s">
        <v>100</v>
      </c>
      <c r="F40" s="22" t="s">
        <v>59</v>
      </c>
      <c r="G40" s="64" t="s">
        <v>267</v>
      </c>
      <c r="H40" s="31" t="s">
        <v>60</v>
      </c>
      <c r="I40" s="15">
        <v>1282.8700000000001</v>
      </c>
      <c r="J40" s="32">
        <v>256.57</v>
      </c>
      <c r="K40" s="32">
        <v>1539.44</v>
      </c>
      <c r="L40" s="65" t="s">
        <v>281</v>
      </c>
    </row>
    <row r="41" spans="1:12" ht="13.15" customHeight="1">
      <c r="A41" s="21">
        <v>26835</v>
      </c>
      <c r="B41" s="22" t="s">
        <v>11</v>
      </c>
      <c r="C41" s="23">
        <v>44966</v>
      </c>
      <c r="D41" s="24" t="s">
        <v>297</v>
      </c>
      <c r="E41" s="25" t="s">
        <v>118</v>
      </c>
      <c r="F41" s="22" t="s">
        <v>123</v>
      </c>
      <c r="G41" s="36" t="s">
        <v>260</v>
      </c>
      <c r="H41" s="31" t="s">
        <v>301</v>
      </c>
      <c r="I41" s="15">
        <v>1474.75</v>
      </c>
      <c r="J41" s="32">
        <v>73.739999999999995</v>
      </c>
      <c r="K41" s="32">
        <v>1548.49</v>
      </c>
      <c r="L41" s="58" t="s">
        <v>299</v>
      </c>
    </row>
    <row r="42" spans="1:12" ht="13.15" customHeight="1">
      <c r="A42" s="21">
        <v>26820</v>
      </c>
      <c r="B42" s="22" t="s">
        <v>11</v>
      </c>
      <c r="C42" s="23">
        <v>44967</v>
      </c>
      <c r="D42" s="24" t="s">
        <v>126</v>
      </c>
      <c r="E42" s="25" t="s">
        <v>100</v>
      </c>
      <c r="F42" s="22" t="s">
        <v>125</v>
      </c>
      <c r="G42" s="64" t="s">
        <v>267</v>
      </c>
      <c r="H42" s="31" t="s">
        <v>302</v>
      </c>
      <c r="I42" s="15">
        <v>1560</v>
      </c>
      <c r="J42" s="32">
        <v>0</v>
      </c>
      <c r="K42" s="32">
        <v>1560</v>
      </c>
      <c r="L42" s="58" t="s">
        <v>281</v>
      </c>
    </row>
    <row r="43" spans="1:12" ht="13.15" customHeight="1">
      <c r="A43" s="21">
        <v>28233</v>
      </c>
      <c r="B43" s="22" t="s">
        <v>11</v>
      </c>
      <c r="C43" s="23">
        <v>45016</v>
      </c>
      <c r="D43" s="24" t="s">
        <v>303</v>
      </c>
      <c r="E43" s="25" t="s">
        <v>128</v>
      </c>
      <c r="F43" s="22" t="s">
        <v>129</v>
      </c>
      <c r="G43" s="36" t="s">
        <v>260</v>
      </c>
      <c r="H43" s="31" t="s">
        <v>130</v>
      </c>
      <c r="I43" s="15">
        <v>1361.5</v>
      </c>
      <c r="J43" s="32">
        <v>272.3</v>
      </c>
      <c r="K43" s="32">
        <v>1633.8</v>
      </c>
      <c r="L43" s="65" t="s">
        <v>304</v>
      </c>
    </row>
    <row r="44" spans="1:12" ht="13.15" customHeight="1">
      <c r="A44" s="21">
        <v>27365</v>
      </c>
      <c r="B44" s="22" t="s">
        <v>11</v>
      </c>
      <c r="C44" s="23">
        <v>44985</v>
      </c>
      <c r="D44" s="24" t="s">
        <v>305</v>
      </c>
      <c r="E44" s="25" t="s">
        <v>132</v>
      </c>
      <c r="F44" s="22" t="s">
        <v>133</v>
      </c>
      <c r="G44" s="33" t="s">
        <v>280</v>
      </c>
      <c r="H44" s="31" t="s">
        <v>134</v>
      </c>
      <c r="I44" s="15">
        <v>1471</v>
      </c>
      <c r="J44" s="32">
        <v>294.2</v>
      </c>
      <c r="K44" s="32">
        <v>1765.2</v>
      </c>
      <c r="L44" s="58" t="s">
        <v>304</v>
      </c>
    </row>
    <row r="45" spans="1:12" ht="13.15" customHeight="1">
      <c r="A45" s="21">
        <v>27596</v>
      </c>
      <c r="B45" s="22" t="s">
        <v>11</v>
      </c>
      <c r="C45" s="23">
        <v>45001</v>
      </c>
      <c r="D45" s="24" t="s">
        <v>306</v>
      </c>
      <c r="E45" s="25" t="s">
        <v>135</v>
      </c>
      <c r="F45" s="22" t="s">
        <v>306</v>
      </c>
      <c r="G45" s="33" t="s">
        <v>307</v>
      </c>
      <c r="H45" s="31" t="s">
        <v>137</v>
      </c>
      <c r="I45" s="15">
        <v>1491.67</v>
      </c>
      <c r="J45" s="32">
        <v>298.33000000000004</v>
      </c>
      <c r="K45" s="32">
        <v>1790</v>
      </c>
      <c r="L45" s="58" t="s">
        <v>308</v>
      </c>
    </row>
    <row r="46" spans="1:12" ht="13.15" customHeight="1">
      <c r="A46" s="21">
        <v>19751</v>
      </c>
      <c r="B46" s="22" t="s">
        <v>11</v>
      </c>
      <c r="C46" s="23">
        <v>44941</v>
      </c>
      <c r="D46" s="24" t="s">
        <v>274</v>
      </c>
      <c r="E46" s="25" t="s">
        <v>46</v>
      </c>
      <c r="F46" s="22" t="s">
        <v>140</v>
      </c>
      <c r="G46" s="57" t="s">
        <v>260</v>
      </c>
      <c r="H46" s="31" t="s">
        <v>141</v>
      </c>
      <c r="I46" s="32">
        <v>2345</v>
      </c>
      <c r="J46" s="32">
        <v>0</v>
      </c>
      <c r="K46" s="32">
        <v>2345</v>
      </c>
      <c r="L46" s="65" t="s">
        <v>275</v>
      </c>
    </row>
    <row r="47" spans="1:12" ht="13.15" customHeight="1">
      <c r="A47" s="21">
        <v>26991</v>
      </c>
      <c r="B47" s="22" t="s">
        <v>11</v>
      </c>
      <c r="C47" s="23">
        <v>44978</v>
      </c>
      <c r="D47" s="24" t="s">
        <v>309</v>
      </c>
      <c r="E47" s="25" t="s">
        <v>142</v>
      </c>
      <c r="F47" s="22" t="s">
        <v>143</v>
      </c>
      <c r="G47" s="57" t="s">
        <v>255</v>
      </c>
      <c r="H47" s="31" t="s">
        <v>144</v>
      </c>
      <c r="I47" s="15">
        <v>2592</v>
      </c>
      <c r="J47" s="32">
        <v>0</v>
      </c>
      <c r="K47" s="32">
        <v>2592</v>
      </c>
      <c r="L47" s="58" t="s">
        <v>310</v>
      </c>
    </row>
    <row r="48" spans="1:12" ht="13.15" customHeight="1">
      <c r="A48" s="21">
        <v>27287</v>
      </c>
      <c r="B48" s="22" t="s">
        <v>11</v>
      </c>
      <c r="C48" s="23">
        <v>44985</v>
      </c>
      <c r="D48" s="24" t="s">
        <v>311</v>
      </c>
      <c r="E48" s="25" t="s">
        <v>146</v>
      </c>
      <c r="F48" s="22" t="s">
        <v>147</v>
      </c>
      <c r="G48" s="33" t="s">
        <v>267</v>
      </c>
      <c r="H48" s="31" t="s">
        <v>148</v>
      </c>
      <c r="I48" s="15">
        <v>2226</v>
      </c>
      <c r="J48" s="32">
        <v>445.2</v>
      </c>
      <c r="K48" s="32">
        <v>2671.2</v>
      </c>
      <c r="L48" s="65" t="s">
        <v>312</v>
      </c>
    </row>
    <row r="49" spans="1:12" ht="13.15" customHeight="1">
      <c r="A49" s="21">
        <v>27291</v>
      </c>
      <c r="B49" s="22" t="s">
        <v>11</v>
      </c>
      <c r="C49" s="23">
        <v>44987</v>
      </c>
      <c r="D49" s="24" t="s">
        <v>313</v>
      </c>
      <c r="E49" s="25" t="s">
        <v>146</v>
      </c>
      <c r="F49" s="22" t="s">
        <v>150</v>
      </c>
      <c r="G49" s="33" t="s">
        <v>267</v>
      </c>
      <c r="H49" s="31" t="s">
        <v>151</v>
      </c>
      <c r="I49" s="15">
        <v>2280</v>
      </c>
      <c r="J49" s="32">
        <v>456</v>
      </c>
      <c r="K49" s="32">
        <v>2736</v>
      </c>
      <c r="L49" s="58" t="s">
        <v>256</v>
      </c>
    </row>
    <row r="50" spans="1:12" ht="13.15" customHeight="1">
      <c r="A50" s="21">
        <v>27758</v>
      </c>
      <c r="B50" s="22" t="s">
        <v>11</v>
      </c>
      <c r="C50" s="23">
        <v>45006</v>
      </c>
      <c r="D50" s="24" t="s">
        <v>314</v>
      </c>
      <c r="E50" s="25" t="s">
        <v>142</v>
      </c>
      <c r="F50" s="22" t="s">
        <v>143</v>
      </c>
      <c r="G50" s="57" t="s">
        <v>255</v>
      </c>
      <c r="H50" s="31" t="s">
        <v>152</v>
      </c>
      <c r="I50" s="15">
        <v>2772</v>
      </c>
      <c r="J50" s="32">
        <v>0</v>
      </c>
      <c r="K50" s="32">
        <v>2772</v>
      </c>
      <c r="L50" s="58" t="s">
        <v>310</v>
      </c>
    </row>
    <row r="51" spans="1:12" ht="13.15" customHeight="1">
      <c r="A51" s="21">
        <v>28166</v>
      </c>
      <c r="B51" s="22" t="s">
        <v>11</v>
      </c>
      <c r="C51" s="23">
        <v>45016</v>
      </c>
      <c r="D51" s="24" t="s">
        <v>311</v>
      </c>
      <c r="E51" s="25" t="s">
        <v>146</v>
      </c>
      <c r="F51" s="22" t="s">
        <v>153</v>
      </c>
      <c r="G51" s="33" t="s">
        <v>267</v>
      </c>
      <c r="H51" s="31" t="s">
        <v>154</v>
      </c>
      <c r="I51" s="15">
        <v>2316</v>
      </c>
      <c r="J51" s="32">
        <v>463.2</v>
      </c>
      <c r="K51" s="32">
        <v>2779.2</v>
      </c>
      <c r="L51" s="65" t="s">
        <v>312</v>
      </c>
    </row>
    <row r="52" spans="1:12" ht="13.15" customHeight="1">
      <c r="A52" s="21">
        <v>26584</v>
      </c>
      <c r="B52" s="22" t="s">
        <v>11</v>
      </c>
      <c r="C52" s="23">
        <v>44957</v>
      </c>
      <c r="D52" s="24" t="s">
        <v>311</v>
      </c>
      <c r="E52" s="25" t="s">
        <v>146</v>
      </c>
      <c r="F52" s="22" t="s">
        <v>155</v>
      </c>
      <c r="G52" s="33" t="s">
        <v>267</v>
      </c>
      <c r="H52" s="31" t="s">
        <v>156</v>
      </c>
      <c r="I52" s="15">
        <v>2332.5</v>
      </c>
      <c r="J52" s="32">
        <v>466.5</v>
      </c>
      <c r="K52" s="32">
        <v>2799</v>
      </c>
      <c r="L52" s="65" t="s">
        <v>312</v>
      </c>
    </row>
    <row r="53" spans="1:12" ht="13.15" customHeight="1">
      <c r="A53" s="21">
        <v>27120</v>
      </c>
      <c r="B53" s="22" t="s">
        <v>11</v>
      </c>
      <c r="C53" s="23">
        <v>44985</v>
      </c>
      <c r="D53" s="24" t="s">
        <v>315</v>
      </c>
      <c r="E53" s="25">
        <v>5220</v>
      </c>
      <c r="F53" s="22" t="s">
        <v>158</v>
      </c>
      <c r="G53" s="57" t="s">
        <v>285</v>
      </c>
      <c r="H53" s="31" t="s">
        <v>316</v>
      </c>
      <c r="I53" s="15">
        <v>2341.5</v>
      </c>
      <c r="J53" s="32">
        <v>468.3</v>
      </c>
      <c r="K53" s="32">
        <v>2809.8</v>
      </c>
      <c r="L53" s="58" t="s">
        <v>285</v>
      </c>
    </row>
    <row r="54" spans="1:12" ht="13.15" customHeight="1">
      <c r="A54" s="21">
        <v>27184</v>
      </c>
      <c r="B54" s="22" t="s">
        <v>11</v>
      </c>
      <c r="C54" s="23">
        <v>44986</v>
      </c>
      <c r="D54" s="24" t="s">
        <v>317</v>
      </c>
      <c r="E54" s="25" t="s">
        <v>161</v>
      </c>
      <c r="F54" s="22" t="s">
        <v>162</v>
      </c>
      <c r="G54" s="34" t="s">
        <v>260</v>
      </c>
      <c r="H54" s="31" t="s">
        <v>163</v>
      </c>
      <c r="I54" s="15">
        <v>2346.3599999999997</v>
      </c>
      <c r="J54" s="32">
        <v>469.27</v>
      </c>
      <c r="K54" s="32">
        <v>2815.6299999999997</v>
      </c>
      <c r="L54" s="58" t="s">
        <v>294</v>
      </c>
    </row>
    <row r="55" spans="1:12" ht="13.15" customHeight="1">
      <c r="A55" s="21">
        <v>26809</v>
      </c>
      <c r="B55" s="22" t="s">
        <v>11</v>
      </c>
      <c r="C55" s="23">
        <v>44963</v>
      </c>
      <c r="D55" s="24" t="s">
        <v>318</v>
      </c>
      <c r="E55" s="25" t="s">
        <v>171</v>
      </c>
      <c r="F55" s="22" t="s">
        <v>172</v>
      </c>
      <c r="G55" s="33" t="s">
        <v>267</v>
      </c>
      <c r="H55" s="31" t="s">
        <v>173</v>
      </c>
      <c r="I55" s="15">
        <v>2452.5099999999998</v>
      </c>
      <c r="J55" s="32">
        <v>490.5</v>
      </c>
      <c r="K55" s="32">
        <v>2943.0099999999998</v>
      </c>
      <c r="L55" s="65" t="s">
        <v>319</v>
      </c>
    </row>
    <row r="56" spans="1:12" ht="13.15" customHeight="1">
      <c r="A56" s="21">
        <v>28467</v>
      </c>
      <c r="B56" s="22" t="s">
        <v>11</v>
      </c>
      <c r="C56" s="23">
        <v>45016</v>
      </c>
      <c r="D56" s="24" t="s">
        <v>320</v>
      </c>
      <c r="E56" s="25" t="s">
        <v>175</v>
      </c>
      <c r="F56" s="22" t="s">
        <v>176</v>
      </c>
      <c r="G56" s="33" t="s">
        <v>267</v>
      </c>
      <c r="H56" s="31" t="s">
        <v>177</v>
      </c>
      <c r="I56" s="15">
        <v>2500</v>
      </c>
      <c r="J56" s="32">
        <v>500</v>
      </c>
      <c r="K56" s="32">
        <v>3000</v>
      </c>
      <c r="L56" s="65" t="s">
        <v>281</v>
      </c>
    </row>
    <row r="57" spans="1:12" ht="13.15" customHeight="1">
      <c r="A57" s="21">
        <v>26204</v>
      </c>
      <c r="B57" s="22" t="s">
        <v>11</v>
      </c>
      <c r="C57" s="23">
        <v>44943</v>
      </c>
      <c r="D57" s="24" t="s">
        <v>321</v>
      </c>
      <c r="E57" s="25" t="s">
        <v>29</v>
      </c>
      <c r="F57" s="22" t="s">
        <v>179</v>
      </c>
      <c r="G57" s="64" t="s">
        <v>267</v>
      </c>
      <c r="H57" s="31" t="s">
        <v>180</v>
      </c>
      <c r="I57" s="15">
        <v>3120</v>
      </c>
      <c r="J57" s="32">
        <v>0</v>
      </c>
      <c r="K57" s="32">
        <v>3120</v>
      </c>
      <c r="L57" s="65" t="s">
        <v>281</v>
      </c>
    </row>
    <row r="58" spans="1:12" ht="13.15" customHeight="1">
      <c r="A58" s="21">
        <v>28164</v>
      </c>
      <c r="B58" s="22" t="s">
        <v>11</v>
      </c>
      <c r="C58" s="23">
        <v>45016</v>
      </c>
      <c r="D58" s="24" t="s">
        <v>322</v>
      </c>
      <c r="E58" s="25" t="s">
        <v>181</v>
      </c>
      <c r="F58" s="22" t="s">
        <v>182</v>
      </c>
      <c r="G58" s="33" t="s">
        <v>323</v>
      </c>
      <c r="H58" s="31" t="s">
        <v>324</v>
      </c>
      <c r="I58" s="15">
        <v>3187.65</v>
      </c>
      <c r="J58" s="32">
        <v>0</v>
      </c>
      <c r="K58" s="32">
        <v>3187.65</v>
      </c>
      <c r="L58" s="58" t="s">
        <v>325</v>
      </c>
    </row>
    <row r="59" spans="1:12" ht="13.15" customHeight="1">
      <c r="A59" s="21">
        <v>26653</v>
      </c>
      <c r="B59" s="22" t="s">
        <v>11</v>
      </c>
      <c r="C59" s="23">
        <v>44960</v>
      </c>
      <c r="D59" s="24" t="s">
        <v>293</v>
      </c>
      <c r="E59" s="25" t="s">
        <v>107</v>
      </c>
      <c r="F59" s="22" t="s">
        <v>184</v>
      </c>
      <c r="G59" s="36" t="s">
        <v>285</v>
      </c>
      <c r="H59" s="31" t="s">
        <v>185</v>
      </c>
      <c r="I59" s="15">
        <v>2689.5</v>
      </c>
      <c r="J59" s="32">
        <v>537.9</v>
      </c>
      <c r="K59" s="32">
        <v>3227.4</v>
      </c>
      <c r="L59" s="68" t="s">
        <v>296</v>
      </c>
    </row>
    <row r="60" spans="1:12" ht="13.15" customHeight="1">
      <c r="A60" s="21">
        <v>28160</v>
      </c>
      <c r="B60" s="22" t="s">
        <v>11</v>
      </c>
      <c r="C60" s="23">
        <v>45002</v>
      </c>
      <c r="D60" s="24" t="s">
        <v>326</v>
      </c>
      <c r="E60" s="25" t="s">
        <v>187</v>
      </c>
      <c r="F60" s="22" t="s">
        <v>188</v>
      </c>
      <c r="G60" s="34" t="s">
        <v>260</v>
      </c>
      <c r="H60" s="31" t="s">
        <v>189</v>
      </c>
      <c r="I60" s="15">
        <v>2786</v>
      </c>
      <c r="J60" s="32">
        <v>557.20000000000005</v>
      </c>
      <c r="K60" s="32">
        <v>3343.2</v>
      </c>
      <c r="L60" s="58" t="s">
        <v>285</v>
      </c>
    </row>
    <row r="61" spans="1:12" ht="13.15" customHeight="1">
      <c r="A61" s="21">
        <v>28063</v>
      </c>
      <c r="B61" s="22" t="s">
        <v>11</v>
      </c>
      <c r="C61" s="23">
        <v>45013</v>
      </c>
      <c r="D61" s="24" t="s">
        <v>327</v>
      </c>
      <c r="E61" s="25" t="s">
        <v>142</v>
      </c>
      <c r="F61" s="22" t="s">
        <v>190</v>
      </c>
      <c r="G61" s="34" t="s">
        <v>255</v>
      </c>
      <c r="H61" s="31" t="s">
        <v>191</v>
      </c>
      <c r="I61" s="15">
        <v>3784</v>
      </c>
      <c r="J61" s="32">
        <v>0</v>
      </c>
      <c r="K61" s="32">
        <v>3784</v>
      </c>
      <c r="L61" s="58" t="s">
        <v>310</v>
      </c>
    </row>
    <row r="62" spans="1:12" ht="13.15" customHeight="1">
      <c r="A62" s="21">
        <v>27298</v>
      </c>
      <c r="B62" s="22" t="s">
        <v>11</v>
      </c>
      <c r="C62" s="23">
        <v>44985</v>
      </c>
      <c r="D62" s="24" t="s">
        <v>293</v>
      </c>
      <c r="E62" s="25" t="s">
        <v>96</v>
      </c>
      <c r="F62" s="22" t="s">
        <v>192</v>
      </c>
      <c r="G62" s="34" t="s">
        <v>260</v>
      </c>
      <c r="H62" s="31" t="s">
        <v>193</v>
      </c>
      <c r="I62" s="15">
        <v>3165.9</v>
      </c>
      <c r="J62" s="32">
        <v>633.18000000000006</v>
      </c>
      <c r="K62" s="32">
        <v>3799.08</v>
      </c>
      <c r="L62" s="58" t="s">
        <v>294</v>
      </c>
    </row>
    <row r="63" spans="1:12" ht="13.15" customHeight="1">
      <c r="A63" s="21">
        <v>26088</v>
      </c>
      <c r="B63" s="22" t="s">
        <v>11</v>
      </c>
      <c r="C63" s="23">
        <v>44936</v>
      </c>
      <c r="D63" s="24" t="s">
        <v>328</v>
      </c>
      <c r="E63" s="25" t="s">
        <v>187</v>
      </c>
      <c r="F63" s="22" t="s">
        <v>195</v>
      </c>
      <c r="G63" s="36" t="s">
        <v>285</v>
      </c>
      <c r="H63" s="31" t="s">
        <v>196</v>
      </c>
      <c r="I63" s="15">
        <v>3400</v>
      </c>
      <c r="J63" s="32">
        <v>680</v>
      </c>
      <c r="K63" s="32">
        <v>4080</v>
      </c>
      <c r="L63" s="58" t="s">
        <v>285</v>
      </c>
    </row>
    <row r="64" spans="1:12" ht="13.15" customHeight="1">
      <c r="A64" s="21">
        <v>26640</v>
      </c>
      <c r="B64" s="22" t="s">
        <v>11</v>
      </c>
      <c r="C64" s="23">
        <v>44935</v>
      </c>
      <c r="D64" s="24" t="s">
        <v>329</v>
      </c>
      <c r="E64" s="25" t="s">
        <v>198</v>
      </c>
      <c r="F64" s="22" t="s">
        <v>199</v>
      </c>
      <c r="G64" s="57" t="s">
        <v>255</v>
      </c>
      <c r="H64" s="31" t="s">
        <v>200</v>
      </c>
      <c r="I64" s="15">
        <v>4248</v>
      </c>
      <c r="J64" s="32">
        <v>0</v>
      </c>
      <c r="K64" s="32">
        <v>4248</v>
      </c>
      <c r="L64" s="58" t="s">
        <v>330</v>
      </c>
    </row>
    <row r="65" spans="1:12" ht="13.15" customHeight="1">
      <c r="A65" s="21">
        <v>28347</v>
      </c>
      <c r="B65" s="22" t="s">
        <v>11</v>
      </c>
      <c r="C65" s="23">
        <v>45016</v>
      </c>
      <c r="D65" s="24" t="s">
        <v>331</v>
      </c>
      <c r="E65" s="25" t="s">
        <v>187</v>
      </c>
      <c r="F65" s="22" t="s">
        <v>202</v>
      </c>
      <c r="G65" s="36" t="s">
        <v>260</v>
      </c>
      <c r="H65" s="31" t="s">
        <v>203</v>
      </c>
      <c r="I65" s="15">
        <v>4575</v>
      </c>
      <c r="J65" s="32">
        <v>915</v>
      </c>
      <c r="K65" s="32">
        <v>5490</v>
      </c>
      <c r="L65" s="68" t="s">
        <v>285</v>
      </c>
    </row>
    <row r="66" spans="1:12" ht="13.15" customHeight="1">
      <c r="A66" s="21">
        <v>28231</v>
      </c>
      <c r="B66" s="22" t="s">
        <v>11</v>
      </c>
      <c r="C66" s="23">
        <v>45016</v>
      </c>
      <c r="D66" s="24" t="s">
        <v>332</v>
      </c>
      <c r="E66" s="25" t="s">
        <v>100</v>
      </c>
      <c r="F66" s="22" t="s">
        <v>205</v>
      </c>
      <c r="G66" s="35" t="s">
        <v>267</v>
      </c>
      <c r="H66" s="31" t="s">
        <v>206</v>
      </c>
      <c r="I66" s="15">
        <v>5370</v>
      </c>
      <c r="J66" s="32">
        <v>1074</v>
      </c>
      <c r="K66" s="32">
        <v>6444</v>
      </c>
      <c r="L66" s="68" t="s">
        <v>281</v>
      </c>
    </row>
    <row r="67" spans="1:12" ht="13.15" customHeight="1">
      <c r="A67" s="21">
        <v>27828</v>
      </c>
      <c r="B67" s="22" t="s">
        <v>11</v>
      </c>
      <c r="C67" s="23">
        <v>45002</v>
      </c>
      <c r="D67" s="24" t="s">
        <v>326</v>
      </c>
      <c r="E67" s="25" t="s">
        <v>187</v>
      </c>
      <c r="F67" s="22" t="s">
        <v>211</v>
      </c>
      <c r="G67" s="33" t="s">
        <v>285</v>
      </c>
      <c r="H67" s="31" t="s">
        <v>212</v>
      </c>
      <c r="I67" s="15">
        <v>6589</v>
      </c>
      <c r="J67" s="32">
        <v>1317.8</v>
      </c>
      <c r="K67" s="32">
        <v>7906.8</v>
      </c>
      <c r="L67" s="58" t="s">
        <v>285</v>
      </c>
    </row>
    <row r="68" spans="1:12" ht="13.15" customHeight="1">
      <c r="A68" s="21">
        <v>28161</v>
      </c>
      <c r="B68" s="22" t="s">
        <v>11</v>
      </c>
      <c r="C68" s="23">
        <v>45015</v>
      </c>
      <c r="D68" s="24" t="s">
        <v>333</v>
      </c>
      <c r="E68" s="25" t="s">
        <v>100</v>
      </c>
      <c r="F68" s="22" t="s">
        <v>216</v>
      </c>
      <c r="G68" s="33" t="s">
        <v>267</v>
      </c>
      <c r="H68" s="31" t="s">
        <v>334</v>
      </c>
      <c r="I68" s="15">
        <v>8499.130000000001</v>
      </c>
      <c r="J68" s="32">
        <v>0</v>
      </c>
      <c r="K68" s="32">
        <v>8499.130000000001</v>
      </c>
      <c r="L68" s="65" t="s">
        <v>281</v>
      </c>
    </row>
    <row r="69" spans="1:12" ht="13.15" customHeight="1">
      <c r="A69" s="21">
        <v>28512</v>
      </c>
      <c r="B69" s="22" t="s">
        <v>11</v>
      </c>
      <c r="C69" s="23">
        <v>45001</v>
      </c>
      <c r="D69" s="24" t="s">
        <v>335</v>
      </c>
      <c r="E69" s="25" t="s">
        <v>219</v>
      </c>
      <c r="F69" s="22" t="s">
        <v>220</v>
      </c>
      <c r="G69" s="57" t="s">
        <v>285</v>
      </c>
      <c r="H69" s="31" t="s">
        <v>336</v>
      </c>
      <c r="I69" s="15">
        <v>7520</v>
      </c>
      <c r="J69" s="32">
        <v>1504</v>
      </c>
      <c r="K69" s="32">
        <v>9024</v>
      </c>
      <c r="L69" s="58" t="s">
        <v>285</v>
      </c>
    </row>
    <row r="70" spans="1:12" ht="13.15" customHeight="1">
      <c r="A70" s="21">
        <v>27945</v>
      </c>
      <c r="B70" s="22" t="s">
        <v>11</v>
      </c>
      <c r="C70" s="23">
        <v>44984</v>
      </c>
      <c r="D70" s="24" t="s">
        <v>318</v>
      </c>
      <c r="E70" s="25" t="s">
        <v>171</v>
      </c>
      <c r="F70" s="22" t="s">
        <v>222</v>
      </c>
      <c r="G70" s="33" t="s">
        <v>267</v>
      </c>
      <c r="H70" s="31" t="s">
        <v>223</v>
      </c>
      <c r="I70" s="15">
        <v>7957.9</v>
      </c>
      <c r="J70" s="32">
        <v>1591.58</v>
      </c>
      <c r="K70" s="32">
        <v>9549.48</v>
      </c>
      <c r="L70" s="65" t="s">
        <v>319</v>
      </c>
    </row>
    <row r="71" spans="1:12" ht="13.15" customHeight="1">
      <c r="A71" s="21">
        <v>26104</v>
      </c>
      <c r="B71" s="22" t="s">
        <v>11</v>
      </c>
      <c r="C71" s="23">
        <v>44937</v>
      </c>
      <c r="D71" s="24" t="s">
        <v>335</v>
      </c>
      <c r="E71" s="25" t="s">
        <v>219</v>
      </c>
      <c r="F71" s="22" t="s">
        <v>224</v>
      </c>
      <c r="G71" s="33" t="s">
        <v>267</v>
      </c>
      <c r="H71" s="31" t="s">
        <v>221</v>
      </c>
      <c r="I71" s="15">
        <v>8000</v>
      </c>
      <c r="J71" s="32">
        <v>1600</v>
      </c>
      <c r="K71" s="32">
        <v>9600</v>
      </c>
      <c r="L71" s="58" t="s">
        <v>285</v>
      </c>
    </row>
    <row r="72" spans="1:12" ht="13.15" customHeight="1">
      <c r="A72" s="21">
        <v>27111</v>
      </c>
      <c r="B72" s="22" t="s">
        <v>11</v>
      </c>
      <c r="C72" s="23">
        <v>44984</v>
      </c>
      <c r="D72" s="24" t="s">
        <v>318</v>
      </c>
      <c r="E72" s="25" t="s">
        <v>171</v>
      </c>
      <c r="F72" s="22" t="s">
        <v>225</v>
      </c>
      <c r="G72" s="64" t="s">
        <v>267</v>
      </c>
      <c r="H72" s="31" t="s">
        <v>173</v>
      </c>
      <c r="I72" s="15">
        <v>9138.380000000001</v>
      </c>
      <c r="J72" s="32">
        <v>1827.6799999999998</v>
      </c>
      <c r="K72" s="32">
        <v>10966.060000000001</v>
      </c>
      <c r="L72" s="65" t="s">
        <v>319</v>
      </c>
    </row>
    <row r="73" spans="1:12" ht="13.15" customHeight="1">
      <c r="A73" s="21">
        <v>27761</v>
      </c>
      <c r="B73" s="22" t="s">
        <v>11</v>
      </c>
      <c r="C73" s="23">
        <v>45006</v>
      </c>
      <c r="D73" s="24" t="s">
        <v>332</v>
      </c>
      <c r="E73" s="25" t="s">
        <v>231</v>
      </c>
      <c r="F73" s="22" t="s">
        <v>232</v>
      </c>
      <c r="G73" s="36" t="s">
        <v>285</v>
      </c>
      <c r="H73" s="31" t="s">
        <v>233</v>
      </c>
      <c r="I73" s="15">
        <v>18391.36</v>
      </c>
      <c r="J73" s="32">
        <v>3678.2699999999995</v>
      </c>
      <c r="K73" s="32">
        <v>22069.63</v>
      </c>
      <c r="L73" s="58" t="s">
        <v>285</v>
      </c>
    </row>
    <row r="74" spans="1:12" ht="13.15" customHeight="1">
      <c r="A74" s="21">
        <v>27112</v>
      </c>
      <c r="B74" s="22" t="s">
        <v>11</v>
      </c>
      <c r="C74" s="23">
        <v>44984</v>
      </c>
      <c r="D74" s="24" t="s">
        <v>318</v>
      </c>
      <c r="E74" s="25" t="s">
        <v>171</v>
      </c>
      <c r="F74" s="22" t="s">
        <v>234</v>
      </c>
      <c r="G74" s="64" t="s">
        <v>267</v>
      </c>
      <c r="H74" s="31" t="s">
        <v>173</v>
      </c>
      <c r="I74" s="15">
        <v>19446.82</v>
      </c>
      <c r="J74" s="32">
        <v>3889.3599999999997</v>
      </c>
      <c r="K74" s="32">
        <v>23336.18</v>
      </c>
      <c r="L74" s="65" t="s">
        <v>319</v>
      </c>
    </row>
    <row r="75" spans="1:12" ht="13.15" customHeight="1">
      <c r="A75" s="21">
        <v>26739</v>
      </c>
      <c r="B75" s="22" t="s">
        <v>11</v>
      </c>
      <c r="C75" s="23">
        <v>44957</v>
      </c>
      <c r="D75" s="24" t="s">
        <v>337</v>
      </c>
      <c r="E75" s="25" t="s">
        <v>236</v>
      </c>
      <c r="F75" s="22" t="s">
        <v>237</v>
      </c>
      <c r="G75" s="57" t="s">
        <v>285</v>
      </c>
      <c r="H75" s="31" t="s">
        <v>238</v>
      </c>
      <c r="I75" s="15">
        <v>20455.71</v>
      </c>
      <c r="J75" s="32">
        <v>4091.1400000000003</v>
      </c>
      <c r="K75" s="32">
        <v>24546.85</v>
      </c>
      <c r="L75" s="68" t="s">
        <v>304</v>
      </c>
    </row>
    <row r="76" spans="1:12" ht="13.15" customHeight="1">
      <c r="A76" s="21">
        <v>28396</v>
      </c>
      <c r="B76" s="22" t="s">
        <v>11</v>
      </c>
      <c r="C76" s="23">
        <v>45016</v>
      </c>
      <c r="D76" s="24" t="s">
        <v>337</v>
      </c>
      <c r="E76" s="25" t="s">
        <v>236</v>
      </c>
      <c r="F76" s="22" t="s">
        <v>239</v>
      </c>
      <c r="G76" s="57" t="s">
        <v>285</v>
      </c>
      <c r="H76" s="31" t="s">
        <v>240</v>
      </c>
      <c r="I76" s="15">
        <v>20460.05</v>
      </c>
      <c r="J76" s="32">
        <v>4092.0099999999998</v>
      </c>
      <c r="K76" s="32">
        <v>24552.059999999998</v>
      </c>
      <c r="L76" s="68" t="s">
        <v>304</v>
      </c>
    </row>
    <row r="77" spans="1:12" ht="13.15" customHeight="1">
      <c r="A77" s="44">
        <v>27178</v>
      </c>
      <c r="B77" s="43" t="s">
        <v>11</v>
      </c>
      <c r="C77" s="45">
        <v>44985</v>
      </c>
      <c r="D77" s="46" t="s">
        <v>337</v>
      </c>
      <c r="E77" s="47" t="s">
        <v>236</v>
      </c>
      <c r="F77" s="43" t="s">
        <v>241</v>
      </c>
      <c r="G77" s="62" t="s">
        <v>260</v>
      </c>
      <c r="H77" s="38" t="s">
        <v>242</v>
      </c>
      <c r="I77" s="37">
        <v>21424.39</v>
      </c>
      <c r="J77" s="39">
        <v>4284.88</v>
      </c>
      <c r="K77" s="39">
        <v>25709.27</v>
      </c>
      <c r="L77" s="58" t="s">
        <v>304</v>
      </c>
    </row>
    <row r="78" spans="1:12" ht="13.15" customHeight="1">
      <c r="A78" s="58"/>
      <c r="B78" s="59"/>
      <c r="C78" s="58"/>
      <c r="D78" s="58"/>
      <c r="E78" s="60"/>
      <c r="F78" s="58"/>
      <c r="G78" s="60"/>
      <c r="H78" s="58"/>
      <c r="I78" s="61"/>
      <c r="J78" s="61"/>
      <c r="K78" s="61"/>
      <c r="L78" s="58"/>
    </row>
    <row r="80" spans="1:12" ht="13.9" customHeight="1"/>
    <row r="81" spans="1:12" ht="13.15" customHeight="1">
      <c r="A81" s="72" t="s">
        <v>338</v>
      </c>
      <c r="B81" s="73"/>
      <c r="C81" s="73"/>
      <c r="D81" s="73"/>
      <c r="E81" s="73"/>
      <c r="F81" s="73"/>
      <c r="G81" s="73"/>
      <c r="H81" s="70"/>
      <c r="I81" s="73"/>
      <c r="J81" s="73"/>
      <c r="K81" s="73"/>
      <c r="L81" s="74"/>
    </row>
    <row r="82" spans="1:12" ht="37.5">
      <c r="A82" s="28" t="s">
        <v>0</v>
      </c>
      <c r="B82" s="29" t="s">
        <v>1</v>
      </c>
      <c r="C82" s="27" t="s">
        <v>244</v>
      </c>
      <c r="D82" s="30" t="s">
        <v>245</v>
      </c>
      <c r="E82" s="28" t="s">
        <v>246</v>
      </c>
      <c r="F82" s="28" t="s">
        <v>247</v>
      </c>
      <c r="G82" s="27" t="s">
        <v>248</v>
      </c>
      <c r="H82" s="28" t="s">
        <v>249</v>
      </c>
      <c r="I82" s="29" t="s">
        <v>250</v>
      </c>
      <c r="J82" s="29" t="s">
        <v>251</v>
      </c>
      <c r="K82" s="29" t="s">
        <v>252</v>
      </c>
      <c r="L82" s="28" t="s">
        <v>253</v>
      </c>
    </row>
    <row r="83" spans="1:12" ht="13.15" customHeight="1">
      <c r="A83" s="21">
        <v>27220</v>
      </c>
      <c r="B83" s="22" t="s">
        <v>11</v>
      </c>
      <c r="C83" s="23">
        <v>44986</v>
      </c>
      <c r="D83" s="24" t="s">
        <v>339</v>
      </c>
      <c r="E83" s="25" t="s">
        <v>29</v>
      </c>
      <c r="F83" s="22" t="s">
        <v>168</v>
      </c>
      <c r="G83" s="34" t="s">
        <v>340</v>
      </c>
      <c r="H83" s="31" t="s">
        <v>169</v>
      </c>
      <c r="I83" s="15">
        <v>2939.41</v>
      </c>
      <c r="J83" s="32">
        <v>0</v>
      </c>
      <c r="K83" s="32">
        <v>2939.41</v>
      </c>
      <c r="L83" s="58" t="s">
        <v>341</v>
      </c>
    </row>
    <row r="84" spans="1:12" ht="13.15" customHeight="1">
      <c r="A84" s="21">
        <v>25870</v>
      </c>
      <c r="B84" s="22" t="s">
        <v>11</v>
      </c>
      <c r="C84" s="23">
        <v>44927</v>
      </c>
      <c r="D84" s="24" t="s">
        <v>339</v>
      </c>
      <c r="E84" s="25" t="s">
        <v>29</v>
      </c>
      <c r="F84" s="22" t="s">
        <v>165</v>
      </c>
      <c r="G84" s="34" t="s">
        <v>340</v>
      </c>
      <c r="H84" s="31" t="s">
        <v>56</v>
      </c>
      <c r="I84" s="15">
        <v>2939.41</v>
      </c>
      <c r="J84" s="32">
        <v>0</v>
      </c>
      <c r="K84" s="32">
        <v>2939.41</v>
      </c>
      <c r="L84" s="58" t="s">
        <v>341</v>
      </c>
    </row>
    <row r="85" spans="1:12" ht="13.15" customHeight="1">
      <c r="A85" s="21">
        <v>26553</v>
      </c>
      <c r="B85" s="22" t="s">
        <v>11</v>
      </c>
      <c r="C85" s="23">
        <v>44958</v>
      </c>
      <c r="D85" s="24" t="s">
        <v>339</v>
      </c>
      <c r="E85" s="25" t="s">
        <v>29</v>
      </c>
      <c r="F85" s="22" t="s">
        <v>166</v>
      </c>
      <c r="G85" s="34" t="s">
        <v>340</v>
      </c>
      <c r="H85" s="31" t="s">
        <v>167</v>
      </c>
      <c r="I85" s="15">
        <v>2939.41</v>
      </c>
      <c r="J85" s="32">
        <v>0</v>
      </c>
      <c r="K85" s="32">
        <v>2939.41</v>
      </c>
      <c r="L85" s="58" t="s">
        <v>341</v>
      </c>
    </row>
    <row r="86" spans="1:12" ht="13.15" customHeight="1">
      <c r="A86" s="21">
        <v>26435</v>
      </c>
      <c r="B86" s="22" t="s">
        <v>11</v>
      </c>
      <c r="C86" s="23">
        <v>44951</v>
      </c>
      <c r="D86" s="24" t="s">
        <v>303</v>
      </c>
      <c r="E86" s="25" t="s">
        <v>29</v>
      </c>
      <c r="F86" s="22" t="s">
        <v>138</v>
      </c>
      <c r="G86" s="34" t="s">
        <v>340</v>
      </c>
      <c r="H86" s="31" t="s">
        <v>139</v>
      </c>
      <c r="I86" s="15">
        <v>1974</v>
      </c>
      <c r="J86" s="32">
        <v>0</v>
      </c>
      <c r="K86" s="32">
        <v>1974</v>
      </c>
      <c r="L86" s="58" t="s">
        <v>341</v>
      </c>
    </row>
    <row r="87" spans="1:12" ht="13.15" customHeight="1">
      <c r="A87" s="21">
        <v>27532</v>
      </c>
      <c r="B87" s="22" t="s">
        <v>11</v>
      </c>
      <c r="C87" s="23">
        <v>44995</v>
      </c>
      <c r="D87" s="24" t="s">
        <v>342</v>
      </c>
      <c r="E87" s="25" t="s">
        <v>29</v>
      </c>
      <c r="F87" s="22" t="s">
        <v>30</v>
      </c>
      <c r="G87" s="34" t="s">
        <v>340</v>
      </c>
      <c r="H87" s="31" t="s">
        <v>31</v>
      </c>
      <c r="I87" s="15">
        <v>614.5</v>
      </c>
      <c r="J87" s="32">
        <v>0</v>
      </c>
      <c r="K87" s="32">
        <v>614.5</v>
      </c>
      <c r="L87" s="58" t="s">
        <v>341</v>
      </c>
    </row>
    <row r="88" spans="1:12" ht="13.15" customHeight="1">
      <c r="A88" s="21">
        <v>26208</v>
      </c>
      <c r="B88" s="22" t="s">
        <v>11</v>
      </c>
      <c r="C88" s="23">
        <v>44938</v>
      </c>
      <c r="D88" s="24" t="s">
        <v>342</v>
      </c>
      <c r="E88" s="25" t="s">
        <v>29</v>
      </c>
      <c r="F88" s="22" t="s">
        <v>41</v>
      </c>
      <c r="G88" s="34" t="s">
        <v>340</v>
      </c>
      <c r="H88" s="31" t="s">
        <v>343</v>
      </c>
      <c r="I88" s="15">
        <v>662.83999999999992</v>
      </c>
      <c r="J88" s="32">
        <v>0</v>
      </c>
      <c r="K88" s="32">
        <v>662.83999999999992</v>
      </c>
      <c r="L88" s="58" t="s">
        <v>341</v>
      </c>
    </row>
    <row r="89" spans="1:12" ht="13.15" customHeight="1">
      <c r="A89" s="21">
        <v>26967</v>
      </c>
      <c r="B89" s="22" t="s">
        <v>11</v>
      </c>
      <c r="C89" s="23">
        <v>44967</v>
      </c>
      <c r="D89" s="24" t="s">
        <v>342</v>
      </c>
      <c r="E89" s="25" t="s">
        <v>29</v>
      </c>
      <c r="F89" s="22" t="s">
        <v>61</v>
      </c>
      <c r="G89" s="34" t="s">
        <v>340</v>
      </c>
      <c r="H89" s="31" t="s">
        <v>344</v>
      </c>
      <c r="I89" s="15">
        <v>619.6</v>
      </c>
      <c r="J89" s="32">
        <v>123.92</v>
      </c>
      <c r="K89" s="32">
        <v>743.52</v>
      </c>
      <c r="L89" s="58" t="s">
        <v>341</v>
      </c>
    </row>
  </sheetData>
  <sortState xmlns:xlrd2="http://schemas.microsoft.com/office/spreadsheetml/2017/richdata2" ref="A3:L77">
    <sortCondition ref="K3:K77"/>
  </sortState>
  <mergeCells count="2">
    <mergeCell ref="A1:K1"/>
    <mergeCell ref="A81:L81"/>
  </mergeCells>
  <pageMargins left="0.7" right="0.7" top="0.75" bottom="0.75" header="0.3" footer="0.3"/>
  <pageSetup paperSize="9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21c35b-e467-44ab-bbdb-4c44a0326481" xsi:nil="true"/>
    <lcf76f155ced4ddcb4097134ff3c332f xmlns="dcbe4973-5c25-4c08-a495-528d331f600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14109A1C41A74A872DE5DE3C787BDC" ma:contentTypeVersion="17" ma:contentTypeDescription="Create a new document." ma:contentTypeScope="" ma:versionID="888d23637b2e4f12704d2640a5c88f05">
  <xsd:schema xmlns:xsd="http://www.w3.org/2001/XMLSchema" xmlns:xs="http://www.w3.org/2001/XMLSchema" xmlns:p="http://schemas.microsoft.com/office/2006/metadata/properties" xmlns:ns2="dcbe4973-5c25-4c08-a495-528d331f600b" xmlns:ns3="2121c35b-e467-44ab-bbdb-4c44a0326481" targetNamespace="http://schemas.microsoft.com/office/2006/metadata/properties" ma:root="true" ma:fieldsID="e88a346d852a90dc1b0095e373df3b46" ns2:_="" ns3:_="">
    <xsd:import namespace="dcbe4973-5c25-4c08-a495-528d331f600b"/>
    <xsd:import namespace="2121c35b-e467-44ab-bbdb-4c44a03264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be4973-5c25-4c08-a495-528d331f60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3ede26f-5979-4d68-b5b4-8fc376c264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1c35b-e467-44ab-bbdb-4c44a032648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a93ecb7-14e7-4c56-8e02-9f2df99f711e}" ma:internalName="TaxCatchAll" ma:showField="CatchAllData" ma:web="2121c35b-e467-44ab-bbdb-4c44a03264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2FEA54-8BB0-40A5-8936-BF8B9CCB3CFB}"/>
</file>

<file path=customXml/itemProps2.xml><?xml version="1.0" encoding="utf-8"?>
<ds:datastoreItem xmlns:ds="http://schemas.openxmlformats.org/officeDocument/2006/customXml" ds:itemID="{B272B195-CB6B-4DAE-83CC-C6A8BA204A0A}"/>
</file>

<file path=customXml/itemProps3.xml><?xml version="1.0" encoding="utf-8"?>
<ds:datastoreItem xmlns:ds="http://schemas.openxmlformats.org/officeDocument/2006/customXml" ds:itemID="{4537CBA8-091E-4256-A346-F47E2B3EC8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Alan Yorke</dc:creator>
  <cp:keywords/>
  <dc:description/>
  <cp:lastModifiedBy>Marzena Maga</cp:lastModifiedBy>
  <cp:revision/>
  <dcterms:created xsi:type="dcterms:W3CDTF">2023-04-27T09:48:20Z</dcterms:created>
  <dcterms:modified xsi:type="dcterms:W3CDTF">2023-07-18T09:44:01Z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0x0101006514109A1C41A74A872DE5DE3C787BDC</vt:lpwstr>
  </property>
  <property fmtid="{D5CDD505-2E9C-101B-9397-08002B2CF9AE}" pid="3" name="MediaServiceImageTags">
    <vt:lpwstr/>
  </property>
</Properties>
</file>